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ghuser.NEPH-HCHSU7\Desktop\教學總醫師\"/>
    </mc:Choice>
  </mc:AlternateContent>
  <bookViews>
    <workbookView xWindow="-120" yWindow="-120" windowWidth="29040" windowHeight="15840" tabRatio="581"/>
  </bookViews>
  <sheets>
    <sheet name="10910" sheetId="8" r:id="rId1"/>
  </sheets>
  <definedNames>
    <definedName name="_GoBack" localSheetId="0">'10910'!$A$12</definedName>
    <definedName name="_xlnm.Print_Area" localSheetId="0">'10910'!$A$1:$F$10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8" l="1"/>
  <c r="B5" i="8" l="1"/>
  <c r="C5" i="8" s="1"/>
  <c r="D5" i="8" s="1"/>
  <c r="E5" i="8" s="1"/>
  <c r="F5" i="8" l="1"/>
  <c r="A11" i="8" s="1"/>
  <c r="B11" i="8" s="1"/>
  <c r="C11" i="8" s="1"/>
  <c r="D11" i="8" s="1"/>
  <c r="E11" i="8" s="1"/>
  <c r="A9" i="8"/>
  <c r="B9" i="8" s="1"/>
  <c r="C9" i="8" s="1"/>
  <c r="D9" i="8" s="1"/>
  <c r="A7" i="8"/>
  <c r="B7" i="8" s="1"/>
  <c r="C7" i="8" s="1"/>
  <c r="D7" i="8" s="1"/>
  <c r="E7" i="8" l="1"/>
  <c r="F7" i="8" s="1"/>
  <c r="E9" i="8"/>
  <c r="F9" i="8" s="1"/>
</calcChain>
</file>

<file path=xl/sharedStrings.xml><?xml version="1.0" encoding="utf-8"?>
<sst xmlns="http://schemas.openxmlformats.org/spreadsheetml/2006/main" count="36" uniqueCount="36">
  <si>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</si>
  <si>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</si>
  <si>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</si>
  <si>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</si>
  <si>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</si>
  <si>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</si>
  <si>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t>3.R journal meeting</t>
    <phoneticPr fontId="14" type="noConversion"/>
  </si>
  <si>
    <t>5.聯合討論會x4</t>
    <phoneticPr fontId="14" type="noConversion"/>
  </si>
  <si>
    <t>8.國定假日(見紅就放)+補班</t>
    <phoneticPr fontId="14" type="noConversion"/>
  </si>
  <si>
    <t>6.專題/外賓演講+離站座談</t>
    <phoneticPr fontId="14" type="noConversion"/>
  </si>
  <si>
    <t>1.晨會+離站測驗+交班會議</t>
    <phoneticPr fontId="14" type="noConversion"/>
  </si>
  <si>
    <t>4.VS teaching + Fellow training</t>
    <phoneticPr fontId="14" type="noConversion"/>
  </si>
  <si>
    <t>2.住診教學</t>
    <phoneticPr fontId="14" type="noConversion"/>
  </si>
  <si>
    <r>
      <t>※</t>
    </r>
    <r>
      <rPr>
        <b/>
        <sz val="16"/>
        <color theme="1"/>
        <rFont val="新細明體"/>
        <family val="1"/>
        <charset val="136"/>
      </rPr>
      <t>檢查順序</t>
    </r>
    <r>
      <rPr>
        <b/>
        <sz val="16"/>
        <color theme="1"/>
        <rFont val="細明體-ExtB"/>
        <family val="1"/>
        <charset val="136"/>
      </rPr>
      <t>:</t>
    </r>
    <phoneticPr fontId="14" type="noConversion"/>
  </si>
  <si>
    <t>7.Orientation</t>
    <phoneticPr fontId="14" type="noConversion"/>
  </si>
  <si>
    <r>
      <rPr>
        <sz val="12"/>
        <color rgb="FFEE8012"/>
        <rFont val="微軟正黑體"/>
        <family val="2"/>
        <charset val="136"/>
      </rPr>
      <t xml:space="preserve">10:00 住診教學(楊智宇)
14:00 住診教學(吳采虹)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</si>
  <si>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sz val="12"/>
        <color theme="9"/>
        <rFont val="微軟正黑體"/>
        <family val="2"/>
        <charset val="136"/>
      </rPr>
      <t xml:space="preserve">10:00 住診教學(黎思源) </t>
    </r>
    <r>
      <rPr>
        <b/>
        <sz val="12"/>
        <color rgb="FF7030A0"/>
        <rFont val="微軟正黑體"/>
        <family val="2"/>
        <charset val="136"/>
      </rPr>
      <t xml:space="preserve">
</t>
    </r>
    <r>
      <rPr>
        <sz val="12"/>
        <color rgb="FFF57B17"/>
        <rFont val="微軟正黑體"/>
        <family val="2"/>
        <charset val="136"/>
      </rPr>
      <t>14:00 住診教學(歐朔銘)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  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</si>
  <si>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t>內科部腎臟科110年04月教學行事曆</t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</si>
  <si>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晨會(唐德成/馬皓瑋)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 xml:space="preserve">10:00 住診教學(曾偉誠) </t>
    </r>
    <r>
      <rPr>
        <b/>
        <sz val="12"/>
        <color rgb="FF00B050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</si>
  <si>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晨會(蔡明村/王宗悅)</t>
    </r>
    <r>
      <rPr>
        <b/>
        <sz val="12"/>
        <color theme="9"/>
        <rFont val="微軟正黑體"/>
        <family val="2"/>
        <charset val="136"/>
      </rPr>
      <t xml:space="preserve"> 
</t>
    </r>
    <r>
      <rPr>
        <b/>
        <sz val="12"/>
        <color rgb="FF7030A0"/>
        <rFont val="微軟正黑體"/>
        <family val="2"/>
        <charset val="136"/>
      </rPr>
      <t>09:00 超期住院+全人醫法倫會議
09:30 死亡及併發症討論會</t>
    </r>
    <r>
      <rPr>
        <b/>
        <sz val="12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交班會議(蔡明村/王宗悅)</t>
    </r>
    <r>
      <rPr>
        <b/>
        <u/>
        <sz val="12"/>
        <color rgb="FF002060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</si>
  <si>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晨會(林志慶/楊晴涵)</t>
    </r>
    <r>
      <rPr>
        <b/>
        <sz val="12"/>
        <color rgb="FF3333CC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10:00 血管通路聯合討論會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交班會議(林志慶/楊晴涵)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</si>
  <si>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t>08:30 晨會(唐德成/馬皓瑋)</t>
    </r>
    <r>
      <rPr>
        <sz val="12"/>
        <color theme="9"/>
        <rFont val="微軟正黑體"/>
        <family val="2"/>
        <charset val="136"/>
      </rPr>
      <t xml:space="preserve">
10:00 住診教學(林志慶)
14:00 住診教學(楊智宇)</t>
    </r>
    <r>
      <rPr>
        <b/>
        <sz val="12"/>
        <color rgb="FF00B050"/>
        <rFont val="微軟正黑體"/>
        <family val="2"/>
        <charset val="136"/>
      </rPr>
      <t xml:space="preserve">
17:00 交班會議(唐德成/馬皓瑋)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</si>
  <si>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t xml:space="preserve">08:30 晨會(蔡明村/王宗悅) 
</t>
    </r>
    <r>
      <rPr>
        <sz val="12"/>
        <color theme="9"/>
        <rFont val="微軟正黑體"/>
        <family val="2"/>
        <charset val="136"/>
      </rPr>
      <t xml:space="preserve">10:00 住診教學(蔡明村)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16:30 腎臟病理聯合討論會
 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</si>
  <si>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sz val="12"/>
        <color theme="9"/>
        <rFont val="微軟正黑體"/>
        <family val="2"/>
        <charset val="136"/>
      </rPr>
      <t>14:00 住診教學(李國華)</t>
    </r>
    <r>
      <rPr>
        <b/>
        <sz val="12"/>
        <color rgb="FF00B050"/>
        <rFont val="微軟正黑體"/>
        <family val="2"/>
        <charset val="136"/>
      </rPr>
      <t xml:space="preserve">
17:00 交班會議(李國華/李景伯)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</si>
  <si>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00B050"/>
        <rFont val="微軟正黑體"/>
        <family val="2"/>
        <charset val="136"/>
      </rPr>
      <t>08:30 晨會(林志慶/楊晴涵)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09:30  VS教學(林志慶)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>14:00 住診教學(蔡明村)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</si>
  <si>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 xml:space="preserve">10:00 VS教學(李國華)       </t>
    </r>
    <r>
      <rPr>
        <sz val="12"/>
        <color rgb="FFEE8012"/>
        <rFont val="微軟正黑體"/>
        <family val="2"/>
        <charset val="136"/>
      </rPr>
      <t xml:space="preserve">   
14:00 住診教學(陳進陽)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</si>
  <si>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sz val="12"/>
        <color theme="9"/>
        <rFont val="微軟正黑體"/>
        <family val="2"/>
        <charset val="136"/>
      </rPr>
      <t xml:space="preserve">10:00 住診教學(李國華)
14:00 住診教學(黎思源)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</si>
  <si>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sz val="12"/>
        <color theme="9"/>
        <rFont val="微軟正黑體"/>
        <family val="2"/>
        <charset val="136"/>
      </rPr>
      <t>10:00 住診教學(吳采虹)</t>
    </r>
    <r>
      <rPr>
        <b/>
        <sz val="12"/>
        <color rgb="FF3333CC"/>
        <rFont val="微軟正黑體"/>
        <family val="2"/>
        <charset val="136"/>
      </rPr>
      <t xml:space="preserve">
13:00 離站座談
</t>
    </r>
    <r>
      <rPr>
        <sz val="12"/>
        <color theme="9"/>
        <rFont val="微軟正黑體"/>
        <family val="2"/>
        <charset val="136"/>
      </rPr>
      <t>14:00 住診教學(歐朔銘)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</si>
  <si>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FF0000"/>
        <rFont val="微軟正黑體"/>
        <family val="2"/>
        <charset val="136"/>
      </rPr>
      <t>10:00 VS教學(蔡明村)</t>
    </r>
    <r>
      <rPr>
        <sz val="12"/>
        <color rgb="FFF57B17"/>
        <rFont val="微軟正黑體"/>
        <family val="2"/>
        <charset val="136"/>
      </rPr>
      <t xml:space="preserve">
14:00 住診教學(林堯彬)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</si>
  <si>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t xml:space="preserve">08:30 晨會(李國華/李景伯) </t>
    </r>
    <r>
      <rPr>
        <b/>
        <sz val="12"/>
        <color rgb="FFFF0000"/>
        <rFont val="微軟正黑體"/>
        <family val="2"/>
        <charset val="136"/>
      </rPr>
      <t xml:space="preserve">
10:30 VS教學(吳采虹)</t>
    </r>
    <r>
      <rPr>
        <b/>
        <sz val="12"/>
        <color theme="9"/>
        <rFont val="微軟正黑體"/>
        <family val="2"/>
        <charset val="136"/>
      </rPr>
      <t xml:space="preserve">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</si>
  <si>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EE8012"/>
        <rFont val="微軟正黑體"/>
        <family val="2"/>
        <charset val="136"/>
      </rPr>
      <t>10:00 住診教學(唐德成)</t>
    </r>
    <r>
      <rPr>
        <b/>
        <sz val="12"/>
        <color rgb="FF953735"/>
        <rFont val="微軟正黑體"/>
        <family val="2"/>
        <charset val="136"/>
      </rPr>
      <t xml:space="preserve">
14:30 R Journal meeting:  
(R:邱哲安/VS:歐朔銘)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                        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theme="9" tint="-0.499984740745262"/>
        <rFont val="微軟正黑體"/>
        <family val="2"/>
        <charset val="136"/>
      </rPr>
      <t xml:space="preserve">       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
                               </t>
    </r>
    <phoneticPr fontId="1" type="noConversion"/>
  </si>
  <si>
    <r>
      <rPr>
        <b/>
        <sz val="12"/>
        <color theme="9"/>
        <rFont val="微軟正黑體"/>
        <family val="2"/>
        <charset val="136"/>
      </rPr>
      <t>10:00 住診教學(林志慶)</t>
    </r>
    <r>
      <rPr>
        <b/>
        <sz val="12"/>
        <color theme="9" tint="-0.499984740745262"/>
        <rFont val="微軟正黑體"/>
        <family val="2"/>
        <charset val="136"/>
      </rPr>
      <t xml:space="preserve">
14:30</t>
    </r>
    <r>
      <rPr>
        <b/>
        <sz val="12"/>
        <color rgb="FF953735"/>
        <rFont val="微軟正黑體"/>
        <family val="2"/>
        <charset val="136"/>
      </rPr>
      <t xml:space="preserve"> R Journal meeting:  
(R:陳均嘉/VS:李國華)</t>
    </r>
    <r>
      <rPr>
        <b/>
        <sz val="12"/>
        <color theme="9" tint="-0.499984740745262"/>
        <rFont val="微軟正黑體"/>
        <family val="2"/>
        <charset val="136"/>
      </rPr>
      <t xml:space="preserve">
</t>
    </r>
    <r>
      <rPr>
        <b/>
        <sz val="12"/>
        <color theme="5" tint="-0.249977111117893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</si>
  <si>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953735"/>
        <rFont val="微軟正黑體"/>
        <family val="2"/>
        <charset val="136"/>
      </rPr>
      <t>14:30 R Journal meeting:  
(R:蔡馥如/VS:林志慶)</t>
    </r>
    <r>
      <rPr>
        <b/>
        <sz val="12"/>
        <color theme="9" tint="-0.499984740745262"/>
        <rFont val="微軟正黑體"/>
        <family val="2"/>
        <charset val="136"/>
      </rPr>
      <t xml:space="preserve">
</t>
    </r>
    <r>
      <rPr>
        <b/>
        <sz val="12"/>
        <color theme="5" tint="-0.249977111117893"/>
        <rFont val="微軟正黑體"/>
        <family val="2"/>
        <charset val="136"/>
      </rPr>
      <t xml:space="preserve">
</t>
    </r>
    <phoneticPr fontId="1" type="noConversion"/>
  </si>
  <si>
    <r>
      <rPr>
        <sz val="12"/>
        <color rgb="FFF57B17"/>
        <rFont val="微軟正黑體"/>
        <family val="2"/>
        <charset val="136"/>
      </rPr>
      <t>10:00 住診教學(曾偉誠) 
14:00 住診教學(林堯彬)</t>
    </r>
    <r>
      <rPr>
        <sz val="12"/>
        <color rgb="FF7030A0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16:30 腎臟放射聯合討論會</t>
    </r>
    <r>
      <rPr>
        <sz val="12"/>
        <color rgb="FF7030A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</si>
  <si>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00B0F0"/>
        <rFont val="微軟正黑體"/>
        <family val="2"/>
        <charset val="136"/>
      </rPr>
      <t>12:30 Orientation</t>
    </r>
    <r>
      <rPr>
        <sz val="12"/>
        <color rgb="FFEE8012"/>
        <rFont val="微軟正黑體"/>
        <family val="2"/>
        <charset val="136"/>
      </rPr>
      <t xml:space="preserve">
14:00 住診教學(唐德成) 
</t>
    </r>
    <r>
      <rPr>
        <b/>
        <sz val="12"/>
        <color rgb="FF00B050"/>
        <rFont val="微軟正黑體"/>
        <family val="2"/>
        <charset val="136"/>
      </rPr>
      <t xml:space="preserve">17:00 交班會議(林堯彬/牛志遠) </t>
    </r>
    <r>
      <rPr>
        <sz val="12"/>
        <color rgb="FFEE8012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</si>
  <si>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t xml:space="preserve">08:30 離站測驗(李國華/李景伯) </t>
    </r>
    <r>
      <rPr>
        <sz val="12"/>
        <color rgb="FFF57B17"/>
        <rFont val="微軟正黑體"/>
        <family val="2"/>
        <charset val="136"/>
      </rPr>
      <t xml:space="preserve">
14:00 住診教學(陳進陽)     </t>
    </r>
    <r>
      <rPr>
        <b/>
        <sz val="12"/>
        <color rgb="FF00B050"/>
        <rFont val="微軟正黑體"/>
        <family val="2"/>
        <charset val="136"/>
      </rPr>
      <t xml:space="preserve">  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</si>
</sst>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rgb="FF3333CC"/>
      <name val="微軟正黑體"/>
      <family val="2"/>
      <charset val="136"/>
    </font>
    <font>
      <b/>
      <sz val="12"/>
      <color theme="9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16"/>
      <color theme="1"/>
      <name val="Calibri (佈景主題本文)"/>
      <family val="1"/>
      <charset val="136"/>
    </font>
    <font>
      <b/>
      <sz val="16"/>
      <color rgb="FF00B0F0"/>
      <name val="Calibri (佈景主題本文)"/>
      <family val="1"/>
      <charset val="136"/>
    </font>
    <font>
      <b/>
      <sz val="16"/>
      <color rgb="FF00B050"/>
      <name val="Calibri (佈景主題本文)"/>
      <family val="1"/>
      <charset val="136"/>
    </font>
    <font>
      <b/>
      <sz val="16"/>
      <color theme="9"/>
      <name val="Calibri (佈景主題本文)"/>
      <family val="1"/>
      <charset val="136"/>
    </font>
    <font>
      <b/>
      <sz val="16"/>
      <color theme="5" tint="-0.249977111117893"/>
      <name val="Calibri (佈景主題本文)"/>
      <family val="1"/>
      <charset val="136"/>
    </font>
    <font>
      <b/>
      <sz val="16"/>
      <color rgb="FFFF0000"/>
      <name val="Calibri (佈景主題本文)"/>
      <family val="1"/>
      <charset val="136"/>
    </font>
    <font>
      <b/>
      <sz val="16"/>
      <color rgb="FF7030A0"/>
      <name val="Calibri (佈景主題本文)"/>
      <family val="1"/>
      <charset val="136"/>
    </font>
    <font>
      <b/>
      <sz val="16"/>
      <color rgb="FF3333CC"/>
      <name val="Calibri (佈景主題本文)"/>
      <family val="1"/>
      <charset val="136"/>
    </font>
    <font>
      <b/>
      <sz val="12"/>
      <color theme="9" tint="-0.499984740745262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2"/>
      <name val="微軟正黑體"/>
      <family val="2"/>
      <charset val="136"/>
    </font>
    <font>
      <sz val="11"/>
      <name val="Calibri (佈景主題本文)"/>
      <charset val="136"/>
    </font>
    <font>
      <b/>
      <sz val="12"/>
      <color rgb="FF953735"/>
      <name val="微軟正黑體"/>
      <family val="2"/>
      <charset val="136"/>
    </font>
    <font>
      <b/>
      <sz val="16"/>
      <color theme="1"/>
      <name val="新細明體"/>
      <family val="1"/>
      <charset val="136"/>
    </font>
    <font>
      <b/>
      <sz val="16"/>
      <color theme="1"/>
      <name val="細明體-ExtB"/>
      <family val="1"/>
      <charset val="136"/>
    </font>
    <font>
      <sz val="12"/>
      <color rgb="FFEE8012"/>
      <name val="微軟正黑體"/>
      <family val="2"/>
      <charset val="136"/>
    </font>
    <font>
      <sz val="12"/>
      <color theme="9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sz val="12"/>
      <color rgb="FFF57B17"/>
      <name val="微軟正黑體"/>
      <family val="2"/>
      <charset val="136"/>
    </font>
    <font>
      <sz val="12"/>
      <color rgb="FF7030A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top" wrapText="1"/>
    </xf>
    <xf numFmtId="176" fontId="7" fillId="0" borderId="6" xfId="0" applyNumberFormat="1" applyFont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3" fillId="3" borderId="5" xfId="0" applyNumberFormat="1" applyFont="1" applyFill="1" applyBorder="1" applyAlignment="1">
      <alignment horizontal="left" vertical="top" wrapText="1"/>
    </xf>
    <xf numFmtId="176" fontId="7" fillId="0" borderId="6" xfId="0" applyNumberFormat="1" applyFont="1" applyFill="1" applyBorder="1" applyAlignment="1">
      <alignment horizontal="center" vertical="top" wrapText="1"/>
    </xf>
    <xf numFmtId="49" fontId="8" fillId="4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29" fillId="4" borderId="5" xfId="0" applyNumberFormat="1" applyFont="1" applyFill="1" applyBorder="1" applyAlignment="1">
      <alignment horizontal="center" vertical="top" wrapText="1"/>
    </xf>
    <xf numFmtId="0" fontId="30" fillId="0" borderId="0" xfId="0" applyFont="1" applyBorder="1">
      <alignment vertical="center"/>
    </xf>
    <xf numFmtId="49" fontId="28" fillId="4" borderId="5" xfId="0" applyNumberFormat="1" applyFont="1" applyFill="1" applyBorder="1" applyAlignment="1">
      <alignment horizontal="center" vertical="top" wrapText="1"/>
    </xf>
    <xf numFmtId="49" fontId="38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3333CC"/>
      <color rgb="FFEE8012"/>
      <color rgb="FFF57B17"/>
      <color rgb="FF953735"/>
      <color rgb="FF977FB3"/>
      <color rgb="FF85A64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K17"/>
  <sheetViews>
    <sheetView tabSelected="1" view="pageLayout" zoomScale="70" zoomScaleNormal="75" zoomScaleSheetLayoutView="85" zoomScalePageLayoutView="70" workbookViewId="0">
      <selection activeCell="F6" sqref="F6"/>
    </sheetView>
  </sheetViews>
  <sheetFormatPr defaultColWidth="8.125" defaultRowHeight="16.5"/>
  <cols>
    <col min="1" max="1" width="32.625" style="1" customWidth="1"/>
    <col min="2" max="2" width="35" style="1" customWidth="1"/>
    <col min="3" max="3" width="34.875" style="1" customWidth="1"/>
    <col min="4" max="4" width="32.625" style="1" customWidth="1"/>
    <col min="5" max="5" width="33.125" style="1" customWidth="1"/>
    <col min="6" max="6" width="32.75" style="1" customWidth="1"/>
    <col min="7" max="16384" width="8.125" style="1"/>
  </cols>
  <sheetData>
    <row r="1" spans="1:11" ht="39" customHeight="1" thickBot="1">
      <c r="A1" s="25" t="s">
        <v>17</v>
      </c>
      <c r="B1" s="26"/>
      <c r="C1" s="26"/>
      <c r="D1" s="26"/>
      <c r="E1" s="26"/>
      <c r="F1" s="27"/>
    </row>
    <row r="2" spans="1:11" ht="17.25" thickBot="1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</row>
    <row r="3" spans="1:11">
      <c r="A3" s="9"/>
      <c r="B3" s="9"/>
      <c r="C3" s="9"/>
      <c r="D3" s="9">
        <v>44287</v>
      </c>
      <c r="E3" s="9">
        <v>44288</v>
      </c>
      <c r="F3" s="9">
        <v>44289</v>
      </c>
    </row>
    <row r="4" spans="1:11" ht="114" customHeight="1" thickBot="1">
      <c r="A4" s="10"/>
      <c r="B4" s="10"/>
      <c r="C4" s="10"/>
      <c r="D4" s="6" t="s">
        <v>34</v>
      </c>
      <c r="E4" s="10"/>
      <c r="F4" s="10"/>
    </row>
    <row r="5" spans="1:11">
      <c r="A5" s="9">
        <f>F3+2</f>
        <v>44291</v>
      </c>
      <c r="B5" s="9">
        <f>A5+1</f>
        <v>44292</v>
      </c>
      <c r="C5" s="9">
        <f t="shared" ref="C5:F5" si="0">B5+1</f>
        <v>44293</v>
      </c>
      <c r="D5" s="9">
        <f t="shared" si="0"/>
        <v>44294</v>
      </c>
      <c r="E5" s="9">
        <f t="shared" si="0"/>
        <v>44295</v>
      </c>
      <c r="F5" s="9">
        <f t="shared" si="0"/>
        <v>44296</v>
      </c>
    </row>
    <row r="6" spans="1:11" ht="106.5" customHeight="1" thickBot="1">
      <c r="A6" s="10"/>
      <c r="B6" s="6" t="s">
        <v>26</v>
      </c>
      <c r="C6" s="7" t="s">
        <v>18</v>
      </c>
      <c r="D6" s="6" t="s">
        <v>28</v>
      </c>
      <c r="E6" s="6" t="s">
        <v>21</v>
      </c>
      <c r="F6" s="21"/>
    </row>
    <row r="7" spans="1:11">
      <c r="A7" s="4">
        <f>F3+9</f>
        <v>44298</v>
      </c>
      <c r="B7" s="4">
        <f>A7+1</f>
        <v>44299</v>
      </c>
      <c r="C7" s="4">
        <f t="shared" ref="C7:F7" si="1">B7+1</f>
        <v>44300</v>
      </c>
      <c r="D7" s="4">
        <f t="shared" si="1"/>
        <v>44301</v>
      </c>
      <c r="E7" s="4">
        <f t="shared" si="1"/>
        <v>44302</v>
      </c>
      <c r="F7" s="4">
        <f t="shared" si="1"/>
        <v>44303</v>
      </c>
    </row>
    <row r="8" spans="1:11" ht="106.5" customHeight="1" thickBot="1">
      <c r="A8" s="5" t="s">
        <v>30</v>
      </c>
      <c r="B8" s="6" t="s">
        <v>15</v>
      </c>
      <c r="C8" s="8" t="s">
        <v>24</v>
      </c>
      <c r="D8" s="6" t="s">
        <v>16</v>
      </c>
      <c r="E8" s="8" t="s">
        <v>20</v>
      </c>
      <c r="F8" s="21"/>
      <c r="H8" s="11"/>
    </row>
    <row r="9" spans="1:11">
      <c r="A9" s="3">
        <f>F3+16</f>
        <v>44305</v>
      </c>
      <c r="B9" s="3">
        <f>A9+1</f>
        <v>44306</v>
      </c>
      <c r="C9" s="3">
        <f t="shared" ref="C9:F9" si="2">B9+1</f>
        <v>44307</v>
      </c>
      <c r="D9" s="3">
        <f t="shared" si="2"/>
        <v>44308</v>
      </c>
      <c r="E9" s="3">
        <f t="shared" si="2"/>
        <v>44309</v>
      </c>
      <c r="F9" s="3">
        <f t="shared" si="2"/>
        <v>44310</v>
      </c>
      <c r="K9" s="22"/>
    </row>
    <row r="10" spans="1:11" ht="110.25" customHeight="1" thickBot="1">
      <c r="A10" s="5" t="s">
        <v>31</v>
      </c>
      <c r="B10" s="6" t="s">
        <v>25</v>
      </c>
      <c r="C10" s="6" t="s">
        <v>22</v>
      </c>
      <c r="D10" s="24" t="s">
        <v>33</v>
      </c>
      <c r="E10" s="7" t="s">
        <v>19</v>
      </c>
      <c r="F10" s="23"/>
    </row>
    <row r="11" spans="1:11">
      <c r="A11" s="3">
        <f>F5+16</f>
        <v>44312</v>
      </c>
      <c r="B11" s="3">
        <f>A11+1</f>
        <v>44313</v>
      </c>
      <c r="C11" s="3">
        <f t="shared" ref="C11:E11" si="3">B11+1</f>
        <v>44314</v>
      </c>
      <c r="D11" s="3">
        <f t="shared" si="3"/>
        <v>44315</v>
      </c>
      <c r="E11" s="3">
        <f t="shared" si="3"/>
        <v>44316</v>
      </c>
      <c r="F11" s="3"/>
    </row>
    <row r="12" spans="1:11" ht="111.75" customHeight="1" thickBot="1">
      <c r="A12" s="5" t="s">
        <v>32</v>
      </c>
      <c r="B12" s="6" t="s">
        <v>35</v>
      </c>
      <c r="C12" s="6" t="s">
        <v>27</v>
      </c>
      <c r="D12" s="6" t="s">
        <v>29</v>
      </c>
      <c r="E12" s="6" t="s">
        <v>23</v>
      </c>
      <c r="F12" s="23"/>
    </row>
    <row r="13" spans="1:11" ht="21">
      <c r="A13" s="13" t="s">
        <v>13</v>
      </c>
      <c r="B13" s="13"/>
      <c r="C13" s="13"/>
    </row>
    <row r="14" spans="1:11" ht="20.25">
      <c r="A14" s="15" t="s">
        <v>10</v>
      </c>
      <c r="C14" s="19" t="s">
        <v>7</v>
      </c>
      <c r="E14" s="12"/>
    </row>
    <row r="15" spans="1:11" ht="20.25">
      <c r="A15" s="16" t="s">
        <v>12</v>
      </c>
      <c r="C15" s="20" t="s">
        <v>9</v>
      </c>
      <c r="D15" s="12"/>
    </row>
    <row r="16" spans="1:11" ht="20.25">
      <c r="A16" s="17" t="s">
        <v>6</v>
      </c>
      <c r="C16" s="14" t="s">
        <v>14</v>
      </c>
    </row>
    <row r="17" spans="1:3" ht="20.25">
      <c r="A17" s="18" t="s">
        <v>11</v>
      </c>
      <c r="C17" s="13" t="s">
        <v>8</v>
      </c>
    </row>
  </sheetData>
  <mergeCells count="1">
    <mergeCell ref="A1:F1"/>
  </mergeCells>
  <phoneticPr fontId="14" type="noConversion"/>
  <printOptions horizontalCentered="1" verticalCentered="1"/>
  <pageMargins left="0.25" right="0.25" top="0.75" bottom="0.75" header="0.3" footer="0.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10910</vt:lpstr>
      <vt:lpstr>'10910'!_GoBack</vt:lpstr>
      <vt:lpstr>'10910'!Print_Area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2021-02-26T05:12:37Z</cp:lastPrinted>
  <dcterms:created xsi:type="dcterms:W3CDTF">2009-08-17T03:21:48Z</dcterms:created>
  <dcterms:modified xsi:type="dcterms:W3CDTF">2021-03-26T09:21:42Z</dcterms:modified>
</cp:coreProperties>
</file>