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56" windowHeight="9936"/>
  </bookViews>
  <sheets>
    <sheet name="11101" sheetId="1" r:id="rId1"/>
  </sheets>
  <definedNames>
    <definedName name="_GoBack" localSheetId="0">'11101'!$A$12</definedName>
  </definedNames>
  <calcPr calcId="152511"/>
</workbook>
</file>

<file path=xl/calcChain.xml><?xml version="1.0" encoding="utf-8"?>
<calcChain xmlns="http://schemas.openxmlformats.org/spreadsheetml/2006/main">
  <c r="A5" i="1" l="1"/>
  <c r="A9" i="1" l="1"/>
  <c r="B9" i="1" s="1"/>
  <c r="C9" i="1" s="1"/>
  <c r="D9" i="1" s="1"/>
  <c r="E9" i="1" s="1"/>
  <c r="F9" i="1" s="1"/>
  <c r="A7" i="1"/>
  <c r="B7" i="1" s="1"/>
  <c r="D7" i="1" s="1"/>
  <c r="E7" i="1" s="1"/>
  <c r="F7" i="1" s="1"/>
  <c r="B5" i="1"/>
  <c r="C5" i="1" s="1"/>
  <c r="B11" i="1" s="1"/>
  <c r="C11" i="1" s="1"/>
  <c r="D11" i="1" s="1"/>
</calcChain>
</file>

<file path=xl/sharedStrings.xml><?xml version="1.0" encoding="utf-8"?>
<sst xmlns="http://schemas.openxmlformats.org/spreadsheetml/2006/main" count="39" uniqueCount="39">
  <si>
    <t>星期一</t>
  </si>
  <si>
    <t>星期二</t>
  </si>
  <si>
    <t>星期三</t>
  </si>
  <si>
    <t>星期四</t>
  </si>
  <si>
    <t>星期五</t>
  </si>
  <si>
    <t>星期六</t>
  </si>
  <si>
    <t>3.R journal meeting</t>
  </si>
  <si>
    <t>4.VS teaching + Fellow training</t>
  </si>
  <si>
    <t>8.國定假日(見紅就放)+補班</t>
  </si>
  <si>
    <t>7.Orientation</t>
    <phoneticPr fontId="1" type="noConversion"/>
  </si>
  <si>
    <t>6.專題/外賓演講+離站座談</t>
    <phoneticPr fontId="1" type="noConversion"/>
  </si>
  <si>
    <t>1.晨會+離站測驗+交班會議</t>
    <phoneticPr fontId="1" type="noConversion"/>
  </si>
  <si>
    <t>5.討論會x7(死亡併發症、跨團隊[超長期]、全人、醫法倫、病理、放射、血管通路)</t>
    <phoneticPr fontId="1" type="noConversion"/>
  </si>
  <si>
    <t>2.住診教學</t>
    <phoneticPr fontId="1" type="noConversion"/>
  </si>
  <si>
    <t xml:space="preserve">
</t>
    <phoneticPr fontId="1" type="noConversion"/>
  </si>
  <si>
    <t>※檢查順序:</t>
  </si>
  <si>
    <t xml:space="preserve">                                                                                                    </t>
    <phoneticPr fontId="1" type="noConversion"/>
  </si>
  <si>
    <t xml:space="preserve"> 09:00 住診教學(歐朔銘)               
14:00 住診教學(曾偉誠)
</t>
    <phoneticPr fontId="1" type="noConversion"/>
  </si>
  <si>
    <t>內科部腎臟科111年1月教學行事曆</t>
    <phoneticPr fontId="1" type="noConversion"/>
  </si>
  <si>
    <t>除夕</t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</si>
  <si>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 xml:space="preserve">10:00 VS教學(李國華) </t>
    </r>
    <r>
      <rPr>
        <sz val="10"/>
        <rFont val="微軟正黑體"/>
        <family val="2"/>
        <charset val="136"/>
      </rPr>
      <t xml:space="preserve">                  </t>
    </r>
    <r>
      <rPr>
        <b/>
        <sz val="10"/>
        <rFont val="微軟正黑體"/>
        <family val="2"/>
        <charset val="136"/>
      </rPr>
      <t xml:space="preserve">
14:00 住診教學(曾偉誠)
</t>
    </r>
    <phoneticPr fontId="1" type="noConversion"/>
  </si>
  <si>
    <t>10:00住診教學(蔡明村)               14:00 住診教學(陳進陽)</t>
    <phoneticPr fontId="1" type="noConversion"/>
  </si>
  <si>
    <r>
      <rPr>
        <b/>
        <sz val="10"/>
        <rFont val="微軟正黑體"/>
        <family val="2"/>
        <charset val="136"/>
      </rPr>
      <t xml:space="preserve">10:00住診教學(林志慶) </t>
    </r>
    <r>
      <rPr>
        <b/>
        <sz val="10"/>
        <color rgb="FFC00000"/>
        <rFont val="微軟正黑體"/>
        <family val="2"/>
        <charset val="136"/>
      </rPr>
      <t xml:space="preserve">         </t>
    </r>
    <r>
      <rPr>
        <b/>
        <sz val="10"/>
        <color rgb="FFC00000"/>
        <rFont val="微軟正黑體"/>
        <family val="2"/>
        <charset val="136"/>
      </rPr>
      <t xml:space="preserve">                 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</si>
  <si>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晨會(林志慶/胡譯安) </t>
    </r>
    <r>
      <rPr>
        <b/>
        <sz val="10"/>
        <rFont val="微軟正黑體"/>
        <family val="2"/>
        <charset val="136"/>
      </rPr>
      <t xml:space="preserve">         10:00 住診教學(蔡明村)                </t>
    </r>
    <r>
      <rPr>
        <b/>
        <u/>
        <sz val="10"/>
        <color rgb="FFC00000"/>
        <rFont val="微軟正黑體"/>
        <family val="2"/>
        <charset val="136"/>
      </rPr>
      <t>12:00 專題演講(心臟內科 羅力瑋)</t>
    </r>
    <r>
      <rPr>
        <b/>
        <sz val="10"/>
        <rFont val="微軟正黑體"/>
        <family val="2"/>
        <charset val="136"/>
      </rPr>
      <t xml:space="preserve">                    
14:00 住診教學(吳采虹)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</si>
  <si>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晨會(歐朔銘/李宗翰) </t>
    </r>
    <r>
      <rPr>
        <b/>
        <sz val="10"/>
        <color theme="4"/>
        <rFont val="微軟正黑體"/>
        <family val="2"/>
        <charset val="136"/>
      </rPr>
      <t xml:space="preserve">      </t>
    </r>
    <r>
      <rPr>
        <b/>
        <u/>
        <sz val="10"/>
        <color rgb="FFC00000"/>
        <rFont val="微軟正黑體"/>
        <family val="2"/>
        <charset val="136"/>
      </rPr>
      <t>09:00 超期住院跨領域討論會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>10:00 血管通路聯合討論會</t>
    </r>
    <r>
      <rPr>
        <b/>
        <sz val="10"/>
        <color theme="7"/>
        <rFont val="微軟正黑體"/>
        <family val="2"/>
        <charset val="136"/>
      </rPr>
      <t xml:space="preserve">  </t>
    </r>
    <r>
      <rPr>
        <b/>
        <sz val="10"/>
        <color rgb="FFC00000"/>
        <rFont val="微軟正黑體"/>
        <family val="2"/>
        <charset val="136"/>
      </rPr>
      <t xml:space="preserve">      </t>
    </r>
    <r>
      <rPr>
        <b/>
        <sz val="10"/>
        <rFont val="微軟正黑體"/>
        <family val="2"/>
        <charset val="136"/>
      </rPr>
      <t xml:space="preserve">14:00住診教學(林堯彬)
</t>
    </r>
    <r>
      <rPr>
        <b/>
        <u/>
        <sz val="10"/>
        <color theme="4"/>
        <rFont val="微軟正黑體"/>
        <family val="2"/>
        <charset val="136"/>
      </rPr>
      <t>17:00 交班會議 (歐朔銘/李宗翰)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</si>
  <si>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晨會(林志慶/胡譯安) </t>
    </r>
    <r>
      <rPr>
        <b/>
        <sz val="10"/>
        <color theme="4"/>
        <rFont val="微軟正黑體"/>
        <family val="2"/>
        <charset val="136"/>
      </rPr>
      <t xml:space="preserve">               </t>
    </r>
    <r>
      <rPr>
        <b/>
        <sz val="10"/>
        <rFont val="微軟正黑體"/>
        <family val="2"/>
        <charset val="136"/>
      </rPr>
      <t>10:00住診教學(林志慶</t>
    </r>
    <r>
      <rPr>
        <b/>
        <sz val="10"/>
        <color theme="4"/>
        <rFont val="微軟正黑體"/>
        <family val="2"/>
        <charset val="136"/>
      </rPr>
      <t xml:space="preserve">)               </t>
    </r>
    <r>
      <rPr>
        <b/>
        <sz val="10"/>
        <color rgb="FFC00000"/>
        <rFont val="微軟正黑體"/>
        <family val="2"/>
        <charset val="136"/>
      </rPr>
      <t xml:space="preserve">                       </t>
    </r>
    <r>
      <rPr>
        <b/>
        <sz val="10"/>
        <color theme="4"/>
        <rFont val="微軟正黑體"/>
        <family val="2"/>
        <charset val="136"/>
      </rPr>
      <t xml:space="preserve">           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交班會議(林志慶/胡譯安)</t>
    </r>
    <r>
      <rPr>
        <b/>
        <sz val="10"/>
        <color theme="4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</si>
  <si>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t xml:space="preserve">10:00 住診教學(唐德成)
</t>
    </r>
    <r>
      <rPr>
        <b/>
        <u/>
        <sz val="10"/>
        <color rgb="FFC00000"/>
        <rFont val="微軟正黑體"/>
        <family val="2"/>
        <charset val="136"/>
      </rPr>
      <t xml:space="preserve">14:30 journal reading  
(R:李佳晉 /VS:楊智宇) 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rgb="FF7030A0"/>
        <rFont val="微軟正黑體"/>
        <family val="2"/>
        <charset val="136"/>
      </rPr>
      <t>16:00 科會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</si>
  <si>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晨會(曾偉誠/李宗翰)</t>
    </r>
    <r>
      <rPr>
        <b/>
        <sz val="10"/>
        <color theme="7"/>
        <rFont val="微軟正黑體"/>
        <family val="2"/>
        <charset val="136"/>
      </rPr>
      <t xml:space="preserve">        </t>
    </r>
    <r>
      <rPr>
        <b/>
        <sz val="10"/>
        <rFont val="微軟正黑體"/>
        <family val="2"/>
        <charset val="136"/>
      </rPr>
      <t>10:00 住診教學(林志慶</t>
    </r>
    <r>
      <rPr>
        <b/>
        <sz val="10"/>
        <color theme="7"/>
        <rFont val="微軟正黑體"/>
        <family val="2"/>
        <charset val="136"/>
      </rPr>
      <t xml:space="preserve">)
</t>
    </r>
    <r>
      <rPr>
        <b/>
        <u/>
        <sz val="10"/>
        <color rgb="FFC00000"/>
        <rFont val="微軟正黑體"/>
        <family val="2"/>
        <charset val="136"/>
      </rPr>
      <t>14:00 Grand Round-腎臟科智慧醫療專題</t>
    </r>
    <r>
      <rPr>
        <b/>
        <sz val="10"/>
        <color theme="7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 xml:space="preserve">      
                                    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</si>
  <si>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sz val="10"/>
        <color theme="7"/>
        <rFont val="微軟正黑體"/>
        <family val="2"/>
        <charset val="136"/>
      </rPr>
      <t xml:space="preserve">10:00 fellow training(吳承學) </t>
    </r>
    <r>
      <rPr>
        <b/>
        <sz val="10"/>
        <rFont val="微軟正黑體"/>
        <family val="2"/>
        <charset val="136"/>
      </rPr>
      <t xml:space="preserve">14:00 住診教學(黎思源) 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</si>
  <si>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晨會(曾偉誠/蔡友蓮)</t>
    </r>
    <r>
      <rPr>
        <sz val="10"/>
        <rFont val="微軟正黑體"/>
        <family val="2"/>
        <charset val="136"/>
      </rPr>
      <t xml:space="preserve">
10:00 住診教學(林志慶)</t>
    </r>
    <r>
      <rPr>
        <b/>
        <sz val="10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 xml:space="preserve">14:00 住診教學(吳采虹)  
</t>
    </r>
    <r>
      <rPr>
        <sz val="10"/>
        <color rgb="FF7030A0"/>
        <rFont val="微軟正黑體"/>
        <family val="2"/>
        <charset val="136"/>
      </rPr>
      <t xml:space="preserve">14:00 fellow training(蔡維禎)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</si>
  <si>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17:00 交班會議(歐朔銘/蔡友蓮) 
</t>
    <phoneticPr fontId="1" type="noConversion"/>
  </si>
  <si>
    <r>
      <rPr>
        <sz val="10"/>
        <rFont val="微軟正黑體"/>
        <family val="2"/>
        <charset val="136"/>
      </rPr>
      <t>09:00 住診教學(歐朔銘)</t>
    </r>
    <r>
      <rPr>
        <b/>
        <sz val="10"/>
        <rFont val="微軟正黑體"/>
        <family val="2"/>
        <charset val="136"/>
      </rPr>
      <t xml:space="preserve">                  
</t>
    </r>
    <r>
      <rPr>
        <sz val="10"/>
        <rFont val="微軟正黑體"/>
        <family val="2"/>
        <charset val="136"/>
      </rPr>
      <t>14:00 住診教學(陳進陽)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</si>
  <si>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 xml:space="preserve">10:00 住診教學(林志慶)                </t>
    </r>
    <r>
      <rPr>
        <b/>
        <u/>
        <sz val="10"/>
        <color rgb="FFC00000"/>
        <rFont val="微軟正黑體"/>
        <family val="2"/>
        <charset val="136"/>
      </rPr>
      <t>13:30 基層診所醫師演講(沈佳霖)</t>
    </r>
    <r>
      <rPr>
        <sz val="10"/>
        <rFont val="微軟正黑體"/>
        <family val="2"/>
        <charset val="136"/>
      </rPr>
      <t xml:space="preserve">                
</t>
    </r>
    <r>
      <rPr>
        <b/>
        <u/>
        <sz val="10"/>
        <color rgb="FFC00000"/>
        <rFont val="微軟正黑體"/>
        <family val="2"/>
        <charset val="136"/>
      </rPr>
      <t>14:30 R Journal reading:  
(PGY: 廖修誼/VS:曾偉誠)</t>
    </r>
    <r>
      <rPr>
        <b/>
        <sz val="10"/>
        <color rgb="FFC00000"/>
        <rFont val="微軟正黑體"/>
        <family val="2"/>
        <charset val="136"/>
      </rPr>
      <t xml:space="preserve">             </t>
    </r>
    <r>
      <rPr>
        <b/>
        <sz val="10"/>
        <color rgb="FF7030A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 xml:space="preserve">16:30 腎臟放射聯合討論會  </t>
    </r>
    <r>
      <rPr>
        <b/>
        <sz val="10"/>
        <color rgb="FFC00000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                     
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</si>
  <si>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>10:00 VS教學(歐朔銘)</t>
    </r>
    <r>
      <rPr>
        <b/>
        <sz val="10"/>
        <rFont val="微軟正黑體"/>
        <family val="2"/>
        <charset val="136"/>
      </rPr>
      <t xml:space="preserve">                  14:00 住診教學(楊智宇)                 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</si>
  <si>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>13:30 VS教學(黎思源)</t>
    </r>
    <r>
      <rPr>
        <b/>
        <sz val="10"/>
        <rFont val="微軟正黑體"/>
        <family val="2"/>
        <charset val="136"/>
      </rPr>
      <t xml:space="preserve"> </t>
    </r>
    <r>
      <rPr>
        <sz val="10"/>
        <rFont val="微軟正黑體"/>
        <family val="2"/>
        <charset val="136"/>
      </rPr>
      <t xml:space="preserve">   </t>
    </r>
    <phoneticPr fontId="1" type="noConversion"/>
  </si>
  <si>
    <r>
      <t>10:00 住診教學(唐德成)</t>
    </r>
    <r>
      <rPr>
        <b/>
        <sz val="10"/>
        <color rgb="FFC00000"/>
        <rFont val="微軟正黑體"/>
        <family val="2"/>
        <charset val="136"/>
      </rPr>
      <t xml:space="preserve">               </t>
    </r>
    <r>
      <rPr>
        <b/>
        <u/>
        <sz val="10"/>
        <color rgb="FFC00000"/>
        <rFont val="微軟正黑體"/>
        <family val="2"/>
        <charset val="136"/>
      </rPr>
      <t xml:space="preserve">13:30 基層診所醫師演講(陳秀婷)  </t>
    </r>
    <r>
      <rPr>
        <b/>
        <sz val="10"/>
        <color rgb="FFC00000"/>
        <rFont val="微軟正黑體"/>
        <family val="2"/>
        <charset val="136"/>
      </rPr>
      <t xml:space="preserve">          </t>
    </r>
    <r>
      <rPr>
        <b/>
        <u/>
        <sz val="10"/>
        <color rgb="FFC00000"/>
        <rFont val="微軟正黑體"/>
        <family val="2"/>
        <charset val="136"/>
      </rPr>
      <t>14:30 R Journal reading:</t>
    </r>
    <r>
      <rPr>
        <b/>
        <sz val="10"/>
        <color rgb="FFC00000"/>
        <rFont val="微軟正黑體"/>
        <family val="2"/>
        <charset val="136"/>
      </rPr>
      <t xml:space="preserve">            </t>
    </r>
    <r>
      <rPr>
        <b/>
        <u/>
        <sz val="10"/>
        <color rgb="FFC00000"/>
        <rFont val="微軟正黑體"/>
        <family val="2"/>
        <charset val="136"/>
      </rPr>
      <t xml:space="preserve">(PGY: 曹貽鈞 /VS:蔡明村)
</t>
    </r>
    <r>
      <rPr>
        <b/>
        <sz val="10"/>
        <color rgb="FF7030A0"/>
        <rFont val="微軟正黑體"/>
        <family val="2"/>
        <charset val="136"/>
      </rPr>
      <t>15:30 fellow 研究進度報告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             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</si>
  <si>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11:00 離站測驗(林堯彬/陳紀瑜) </t>
    </r>
    <r>
      <rPr>
        <b/>
        <sz val="10"/>
        <rFont val="微軟正黑體"/>
        <family val="2"/>
        <charset val="136"/>
      </rPr>
      <t xml:space="preserve">               
</t>
    </r>
    <r>
      <rPr>
        <b/>
        <u/>
        <sz val="10"/>
        <color rgb="FFC00000"/>
        <rFont val="微軟正黑體"/>
        <family val="2"/>
        <charset val="136"/>
      </rPr>
      <t>12:00 專題演講(曾偉誠)</t>
    </r>
    <r>
      <rPr>
        <b/>
        <sz val="10"/>
        <color rgb="FFC00000"/>
        <rFont val="微軟正黑體"/>
        <family val="2"/>
        <charset val="136"/>
      </rPr>
      <t xml:space="preserve">                            </t>
    </r>
    <r>
      <rPr>
        <b/>
        <u/>
        <sz val="10"/>
        <color theme="4"/>
        <rFont val="微軟正黑體"/>
        <family val="2"/>
        <charset val="136"/>
      </rPr>
      <t xml:space="preserve">13:00 離站座談 
</t>
    </r>
    <r>
      <rPr>
        <b/>
        <u/>
        <sz val="10"/>
        <color rgb="FFC00000"/>
        <rFont val="微軟正黑體"/>
        <family val="2"/>
        <charset val="136"/>
      </rPr>
      <t>14:00 Grand Round-HBV &amp; 肝癌治療新進展</t>
    </r>
    <r>
      <rPr>
        <b/>
        <sz val="10"/>
        <rFont val="微軟正黑體"/>
        <family val="2"/>
        <charset val="136"/>
      </rPr>
      <t xml:space="preserve">     
</t>
    </r>
    <phoneticPr fontId="1" type="noConversion"/>
  </si>
  <si>
    <r>
      <rPr>
        <sz val="10"/>
        <rFont val="微軟正黑體"/>
        <family val="2"/>
        <charset val="136"/>
      </rPr>
      <t>10:00 住診教學(黎思源)</t>
    </r>
    <r>
      <rPr>
        <b/>
        <sz val="10"/>
        <rFont val="微軟正黑體"/>
        <family val="2"/>
        <charset val="136"/>
      </rPr>
      <t xml:space="preserve"> 
</t>
    </r>
    <r>
      <rPr>
        <sz val="10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</si>
  <si>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晨會(林堯彬/陳紀瑜)</t>
    </r>
    <r>
      <rPr>
        <b/>
        <sz val="10"/>
        <color rgb="FFC00000"/>
        <rFont val="微軟正黑體"/>
        <family val="2"/>
        <charset val="136"/>
      </rPr>
      <t xml:space="preserve"> 
</t>
    </r>
    <r>
      <rPr>
        <b/>
        <u/>
        <sz val="10"/>
        <color rgb="FFC00000"/>
        <rFont val="微軟正黑體"/>
        <family val="2"/>
        <charset val="136"/>
      </rPr>
      <t xml:space="preserve">09:30 全人醫法倫會議
</t>
    </r>
    <r>
      <rPr>
        <b/>
        <sz val="10"/>
        <color rgb="FF7030A0"/>
        <rFont val="微軟正黑體"/>
        <family val="2"/>
        <charset val="136"/>
      </rPr>
      <t xml:space="preserve">10:30 PD/HD討論會 </t>
    </r>
    <r>
      <rPr>
        <b/>
        <sz val="10"/>
        <color rgb="FFC00000"/>
        <rFont val="微軟正黑體"/>
        <family val="2"/>
        <charset val="136"/>
      </rPr>
      <t xml:space="preserve">  </t>
    </r>
    <r>
      <rPr>
        <b/>
        <sz val="10"/>
        <rFont val="微軟正黑體"/>
        <family val="2"/>
        <charset val="136"/>
      </rPr>
      <t xml:space="preserve">       
</t>
    </r>
    <r>
      <rPr>
        <b/>
        <u/>
        <sz val="10"/>
        <color theme="4"/>
        <rFont val="微軟正黑體"/>
        <family val="2"/>
        <charset val="136"/>
      </rPr>
      <t>17:00 交班會議(林堯彬/陳紀瑜</t>
    </r>
    <r>
      <rPr>
        <b/>
        <sz val="10"/>
        <color theme="4"/>
        <rFont val="微軟正黑體"/>
        <family val="2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</si>
</sst>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rgb="FF000000"/>
      <name val="PMingLiu"/>
    </font>
    <font>
      <sz val="9"/>
      <name val="細明體"/>
      <family val="3"/>
      <charset val="136"/>
    </font>
    <font>
      <b/>
      <sz val="10"/>
      <color theme="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rgb="FFC00000"/>
      <name val="微軟正黑體"/>
      <family val="2"/>
      <charset val="136"/>
    </font>
    <font>
      <b/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0"/>
      <color theme="7"/>
      <name val="微軟正黑體"/>
      <family val="2"/>
      <charset val="136"/>
    </font>
    <font>
      <b/>
      <u/>
      <sz val="10"/>
      <color rgb="FFC00000"/>
      <name val="微軟正黑體"/>
      <family val="2"/>
      <charset val="136"/>
    </font>
    <font>
      <b/>
      <u/>
      <sz val="10"/>
      <color theme="4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0"/>
      <color rgb="FF7030A0"/>
      <name val="微軟正黑體"/>
      <family val="2"/>
      <charset val="136"/>
    </font>
    <font>
      <sz val="10"/>
      <color rgb="FF7030A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D8D8D8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vertical="center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31" fontId="7" fillId="0" borderId="5" xfId="0" applyNumberFormat="1" applyFont="1" applyFill="1" applyBorder="1" applyAlignment="1">
      <alignment horizontal="center" vertical="top" wrapText="1"/>
    </xf>
    <xf numFmtId="31" fontId="7" fillId="0" borderId="5" xfId="0" applyNumberFormat="1" applyFont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31" fontId="7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49" fontId="11" fillId="4" borderId="6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5" borderId="6" xfId="0" applyNumberFormat="1" applyFont="1" applyFill="1" applyBorder="1" applyAlignment="1">
      <alignment horizontal="left" vertical="top" wrapText="1"/>
    </xf>
    <xf numFmtId="49" fontId="3" fillId="6" borderId="6" xfId="0" applyNumberFormat="1" applyFont="1" applyFill="1" applyBorder="1" applyAlignment="1">
      <alignment horizontal="left" vertical="top" wrapText="1"/>
    </xf>
    <xf numFmtId="49" fontId="14" fillId="6" borderId="6" xfId="0" applyNumberFormat="1" applyFont="1" applyFill="1" applyBorder="1" applyAlignment="1">
      <alignment horizontal="left" vertical="top" wrapText="1"/>
    </xf>
    <xf numFmtId="49" fontId="11" fillId="7" borderId="6" xfId="0" applyNumberFormat="1" applyFont="1" applyFill="1" applyBorder="1" applyAlignment="1">
      <alignment horizontal="center" vertical="top" wrapText="1"/>
    </xf>
    <xf numFmtId="31" fontId="7" fillId="6" borderId="7" xfId="0" applyNumberFormat="1" applyFont="1" applyFill="1" applyBorder="1" applyAlignment="1">
      <alignment horizontal="center" vertical="top" wrapText="1"/>
    </xf>
    <xf numFmtId="49" fontId="15" fillId="6" borderId="6" xfId="0" applyNumberFormat="1" applyFont="1" applyFill="1" applyBorder="1" applyAlignment="1">
      <alignment horizontal="left" vertical="top" wrapText="1"/>
    </xf>
    <xf numFmtId="49" fontId="14" fillId="3" borderId="6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7" zoomScale="90" zoomScaleNormal="90" workbookViewId="0">
      <selection activeCell="E10" sqref="E10"/>
    </sheetView>
  </sheetViews>
  <sheetFormatPr defaultColWidth="11.21875" defaultRowHeight="15" customHeight="1"/>
  <cols>
    <col min="1" max="1" width="28.33203125" style="4" customWidth="1"/>
    <col min="2" max="2" width="27.21875" style="4" customWidth="1"/>
    <col min="3" max="3" width="28.44140625" style="4" customWidth="1"/>
    <col min="4" max="4" width="25.33203125" style="4" customWidth="1"/>
    <col min="5" max="5" width="26.77734375" style="4" customWidth="1"/>
    <col min="6" max="6" width="25.44140625" style="4" customWidth="1"/>
    <col min="7" max="26" width="6.33203125" style="4" customWidth="1"/>
    <col min="27" max="16384" width="11.21875" style="4"/>
  </cols>
  <sheetData>
    <row r="1" spans="1:11" ht="39" customHeight="1">
      <c r="A1" s="24" t="s">
        <v>18</v>
      </c>
      <c r="B1" s="25"/>
      <c r="C1" s="25"/>
      <c r="D1" s="25"/>
      <c r="E1" s="25"/>
      <c r="F1" s="26"/>
    </row>
    <row r="2" spans="1:11" ht="1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11" ht="16.5" customHeight="1">
      <c r="A3" s="6">
        <v>44564</v>
      </c>
      <c r="B3" s="6">
        <v>44565</v>
      </c>
      <c r="C3" s="7">
        <v>44566</v>
      </c>
      <c r="D3" s="7">
        <v>44567</v>
      </c>
      <c r="E3" s="7">
        <v>44568</v>
      </c>
      <c r="F3" s="7">
        <v>44569</v>
      </c>
    </row>
    <row r="4" spans="1:11" ht="91.5" customHeight="1" thickBot="1">
      <c r="A4" s="3" t="s">
        <v>22</v>
      </c>
      <c r="B4" s="1" t="s">
        <v>28</v>
      </c>
      <c r="C4" s="2" t="s">
        <v>23</v>
      </c>
      <c r="D4" s="8" t="s">
        <v>17</v>
      </c>
      <c r="E4" s="2" t="s">
        <v>25</v>
      </c>
      <c r="F4" s="9" t="s">
        <v>16</v>
      </c>
    </row>
    <row r="5" spans="1:11" ht="16.5" customHeight="1">
      <c r="A5" s="7">
        <f>F3+2</f>
        <v>44571</v>
      </c>
      <c r="B5" s="7">
        <f>A5+1</f>
        <v>44572</v>
      </c>
      <c r="C5" s="7">
        <f>B5+1</f>
        <v>44573</v>
      </c>
      <c r="D5" s="7">
        <v>44574</v>
      </c>
      <c r="E5" s="7">
        <v>44575</v>
      </c>
      <c r="F5" s="7">
        <v>44576</v>
      </c>
    </row>
    <row r="6" spans="1:11" ht="106.5" customHeight="1" thickBot="1">
      <c r="A6" s="2" t="s">
        <v>26</v>
      </c>
      <c r="B6" s="8" t="s">
        <v>21</v>
      </c>
      <c r="C6" s="2" t="s">
        <v>29</v>
      </c>
      <c r="D6" s="2" t="s">
        <v>20</v>
      </c>
      <c r="E6" s="23" t="s">
        <v>30</v>
      </c>
      <c r="F6" s="17" t="s">
        <v>14</v>
      </c>
    </row>
    <row r="7" spans="1:11" ht="16.5" customHeight="1">
      <c r="A7" s="7">
        <f>F3+9</f>
        <v>44578</v>
      </c>
      <c r="B7" s="7">
        <f>A7+1</f>
        <v>44579</v>
      </c>
      <c r="C7" s="7">
        <v>44580</v>
      </c>
      <c r="D7" s="7">
        <f>C7+1</f>
        <v>44581</v>
      </c>
      <c r="E7" s="7">
        <f>D7+1</f>
        <v>44582</v>
      </c>
      <c r="F7" s="7">
        <f>E7+1</f>
        <v>44583</v>
      </c>
    </row>
    <row r="8" spans="1:11" ht="106.5" customHeight="1">
      <c r="A8" s="2" t="s">
        <v>32</v>
      </c>
      <c r="B8" s="8" t="s">
        <v>34</v>
      </c>
      <c r="C8" s="2" t="s">
        <v>27</v>
      </c>
      <c r="D8" s="2" t="s">
        <v>31</v>
      </c>
      <c r="E8" s="2" t="s">
        <v>24</v>
      </c>
      <c r="F8" s="10"/>
      <c r="H8" s="11"/>
    </row>
    <row r="9" spans="1:11" ht="16.5" customHeight="1">
      <c r="A9" s="12">
        <f>F3+16</f>
        <v>44585</v>
      </c>
      <c r="B9" s="12">
        <f>A9+1</f>
        <v>44586</v>
      </c>
      <c r="C9" s="12">
        <f>B9+1</f>
        <v>44587</v>
      </c>
      <c r="D9" s="12">
        <f>C9+1</f>
        <v>44588</v>
      </c>
      <c r="E9" s="12">
        <f>D9+1</f>
        <v>44589</v>
      </c>
      <c r="F9" s="12">
        <f>E9+1</f>
        <v>44590</v>
      </c>
      <c r="K9" s="13"/>
    </row>
    <row r="10" spans="1:11" ht="110.25" customHeight="1" thickBot="1">
      <c r="A10" s="1" t="s">
        <v>35</v>
      </c>
      <c r="B10" s="1" t="s">
        <v>33</v>
      </c>
      <c r="C10" s="2" t="s">
        <v>36</v>
      </c>
      <c r="D10" s="2" t="s">
        <v>37</v>
      </c>
      <c r="E10" s="2" t="s">
        <v>38</v>
      </c>
      <c r="F10" s="14"/>
    </row>
    <row r="11" spans="1:11" ht="16.5" customHeight="1">
      <c r="A11" s="12">
        <v>44592</v>
      </c>
      <c r="B11" s="12">
        <f>A11+1</f>
        <v>44593</v>
      </c>
      <c r="C11" s="12">
        <f>B11+1</f>
        <v>44594</v>
      </c>
      <c r="D11" s="12">
        <f>C11+1</f>
        <v>44595</v>
      </c>
      <c r="E11" s="21"/>
      <c r="F11" s="12"/>
    </row>
    <row r="12" spans="1:11" ht="111.75" customHeight="1">
      <c r="A12" s="22" t="s">
        <v>19</v>
      </c>
      <c r="B12" s="18"/>
      <c r="C12" s="18"/>
      <c r="D12" s="19"/>
      <c r="E12" s="18"/>
      <c r="F12" s="20"/>
    </row>
    <row r="13" spans="1:11" ht="16.5" customHeight="1">
      <c r="A13" s="15" t="s">
        <v>15</v>
      </c>
      <c r="B13" s="15"/>
      <c r="C13" s="15"/>
    </row>
    <row r="14" spans="1:11" ht="16.5" customHeight="1">
      <c r="A14" s="15" t="s">
        <v>11</v>
      </c>
      <c r="C14" s="15" t="s">
        <v>12</v>
      </c>
      <c r="E14" s="16"/>
    </row>
    <row r="15" spans="1:11" ht="16.5" customHeight="1">
      <c r="A15" s="15" t="s">
        <v>13</v>
      </c>
      <c r="C15" s="15" t="s">
        <v>10</v>
      </c>
      <c r="D15" s="16"/>
    </row>
    <row r="16" spans="1:11" ht="16.5" customHeight="1">
      <c r="A16" s="15" t="s">
        <v>6</v>
      </c>
      <c r="C16" s="15" t="s">
        <v>9</v>
      </c>
    </row>
    <row r="17" spans="1:3" ht="16.5" customHeight="1">
      <c r="A17" s="15" t="s">
        <v>7</v>
      </c>
      <c r="C17" s="15" t="s">
        <v>8</v>
      </c>
    </row>
    <row r="18" spans="1:3" ht="16.5" customHeight="1"/>
    <row r="19" spans="1:3" ht="16.5" customHeight="1"/>
    <row r="20" spans="1:3" ht="16.5" customHeight="1"/>
    <row r="21" spans="1:3" ht="16.5" customHeight="1"/>
    <row r="22" spans="1:3" ht="16.5" customHeight="1"/>
    <row r="23" spans="1:3" ht="16.5" customHeight="1"/>
    <row r="24" spans="1:3" ht="16.5" customHeight="1"/>
    <row r="25" spans="1:3" ht="16.5" customHeight="1"/>
    <row r="26" spans="1:3" ht="16.5" customHeight="1"/>
    <row r="27" spans="1:3" ht="16.5" customHeight="1"/>
    <row r="28" spans="1:3" ht="16.5" customHeight="1"/>
    <row r="29" spans="1:3" ht="16.5" customHeight="1"/>
    <row r="30" spans="1:3" ht="16.5" customHeight="1"/>
    <row r="31" spans="1:3" ht="16.5" customHeight="1"/>
    <row r="32" spans="1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11101</vt:lpstr>
      <vt:lpstr>'11101'!_GoBack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2021-12-30T03:14:34Z</cp:lastPrinted>
  <dcterms:created xsi:type="dcterms:W3CDTF">2009-08-17T03:21:48Z</dcterms:created>
  <dcterms:modified xsi:type="dcterms:W3CDTF">2022-01-26T03:00:42Z</dcterms:modified>
</cp:coreProperties>
</file>