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xr:revisionPtr revIDLastSave="0" documentId="13_ncr:1_{328C4501-E0C9-4B6D-A730-84B293C4722C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11110" sheetId="1" r:id="rId1"/>
  </sheets>
  <definedNames>
    <definedName name="_GoBack" localSheetId="0">'11110'!$A$12</definedName>
  </definedNames>
  <calcPr calcId="191029"/>
</workbook>
</file>

<file path=xl/calcChain.xml><?xml version="1.0" encoding="utf-8"?>
<calcChain xmlns="http://schemas.openxmlformats.org/spreadsheetml/2006/main">
  <c r="E3" i="1" l="1"/>
  <c r="F3" i="1" s="1"/>
  <c r="A5" i="1" s="1"/>
  <c r="B5" i="1" l="1"/>
  <c r="C5" i="1" s="1"/>
  <c r="D5" i="1" s="1"/>
  <c r="E5" i="1" s="1"/>
  <c r="F5" i="1" s="1"/>
  <c r="A11" i="1" s="1"/>
  <c r="B11" i="1" s="1"/>
  <c r="C11" i="1" s="1"/>
  <c r="D11" i="1" s="1"/>
  <c r="E11" i="1" s="1"/>
  <c r="F11" i="1" s="1"/>
  <c r="A9" i="1" l="1"/>
  <c r="A7" i="1"/>
  <c r="C7" i="1" s="1"/>
  <c r="B9" i="1" l="1"/>
  <c r="C9" i="1" s="1"/>
  <c r="D9" i="1" s="1"/>
  <c r="E9" i="1" s="1"/>
  <c r="F9" i="1" s="1"/>
  <c r="B7" i="1"/>
  <c r="D7" i="1"/>
  <c r="E7" i="1" s="1"/>
  <c r="F7" i="1" s="1"/>
</calcChain>
</file>

<file path=xl/sharedStrings.xml><?xml version="1.0" encoding="utf-8"?>
<sst xmlns="http://schemas.openxmlformats.org/spreadsheetml/2006/main" count="42" uniqueCount="42">
  <si>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</si>
  <si>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</si>
  <si>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</si>
  <si>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</si>
  <si>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</si>
  <si>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</si>
  <si>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</si>
  <si>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</si>
  <si>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</si>
  <si>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</si>
  <si>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</si>
  <si>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</si>
  <si>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</si>
  <si>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</si>
  <si>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</si>
  <si>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</si>
  <si>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r>
      <rPr>
        <b/>
        <sz val="16"/>
        <rFont val="Times New Roman"/>
        <family val="1"/>
      </rPr>
      <t>(auso</t>
    </r>
    <r>
      <rPr>
        <b/>
        <sz val="16"/>
        <rFont val="標楷體"/>
        <family val="4"/>
        <charset val="136"/>
      </rPr>
      <t>要升等</t>
    </r>
    <r>
      <rPr>
        <b/>
        <sz val="16"/>
        <rFont val="Times New Roman"/>
        <family val="1"/>
      </rPr>
      <t>, 1</t>
    </r>
    <r>
      <rPr>
        <b/>
        <sz val="16"/>
        <rFont val="標楷體"/>
        <family val="4"/>
        <charset val="136"/>
      </rPr>
      <t>個月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次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</si>
  <si>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12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</si>
  <si>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b/>
        <sz val="10"/>
        <color theme="6" tint="-0.499984740745262"/>
        <rFont val="Times New Roman"/>
        <family val="1"/>
      </rPr>
      <t xml:space="preserve">
</t>
    </r>
    <r>
      <rPr>
        <sz val="10"/>
        <rFont val="Times New Roman"/>
        <family val="1"/>
      </rPr>
      <t/>
    </r>
    <phoneticPr fontId="1" type="noConversion"/>
  </si>
  <si>
    <r>
      <rPr>
        <sz val="11"/>
        <rFont val="Times New Roman"/>
        <family val="1"/>
      </rPr>
      <t xml:space="preserve">
</t>
    </r>
    <r>
      <rPr>
        <b/>
        <u/>
        <sz val="11"/>
        <color theme="6" tint="-0.499984740745262"/>
        <rFont val="Times New Roman"/>
        <family val="1"/>
      </rPr>
      <t xml:space="preserve">
</t>
    </r>
    <r>
      <rPr>
        <b/>
        <sz val="11"/>
        <color rgb="FFC00000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</si>
  <si>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</t>
    </r>
    <r>
      <rPr>
        <b/>
        <u/>
        <sz val="11"/>
        <color rgb="FF0070C0"/>
        <rFont val="Times New Roman"/>
        <family val="1"/>
      </rPr>
      <t xml:space="preserve">
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楊智宇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 xml:space="preserve">)    </t>
    </r>
    <r>
      <rPr>
        <b/>
        <sz val="11"/>
        <color rgb="FF0070C0"/>
        <rFont val="Times New Roman"/>
        <family val="1"/>
      </rPr>
      <t xml:space="preserve"> </t>
    </r>
    <r>
      <rPr>
        <b/>
        <sz val="12"/>
        <color rgb="FF0070C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 xml:space="preserve">    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</t>
    </r>
    <r>
      <rPr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楊智宇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</si>
  <si>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陳範宇</t>
    </r>
    <r>
      <rPr>
        <sz val="11"/>
        <rFont val="Times New Roman"/>
        <family val="1"/>
      </rPr>
      <t xml:space="preserve">)
</t>
    </r>
    <r>
      <rPr>
        <u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</si>
  <si>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
14:00 Case based discussion 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</si>
  <si>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1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1"/>
        <charset val="136"/>
      </rPr>
      <t>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1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 
</t>
    </r>
    <r>
      <rPr>
        <sz val="11"/>
        <rFont val="Times New Roman"/>
        <family val="1"/>
      </rP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病理討論會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蔡明村、歐朔銘</t>
    </r>
    <r>
      <rPr>
        <b/>
        <u/>
        <sz val="11"/>
        <color rgb="FFC00000"/>
        <rFont val="Times New Roman"/>
        <family val="1"/>
      </rPr>
      <t>)</t>
    </r>
    <r>
      <rPr>
        <b/>
        <sz val="11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</si>
  <si>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李國華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陳範宇</t>
    </r>
    <r>
      <rPr>
        <sz val="11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李國華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u/>
        <sz val="11"/>
        <rFont val="Times New Roman"/>
        <family val="1"/>
      </rPr>
      <t>)</t>
    </r>
    <phoneticPr fontId="1" type="noConversion"/>
  </si>
  <si>
    <r>
      <rPr>
        <sz val="11"/>
        <rFont val="Times New Roman"/>
        <family val="1"/>
      </rP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14:30 Journal reading:
(R </t>
    </r>
    <r>
      <rPr>
        <b/>
        <u/>
        <sz val="11"/>
        <color rgb="FFC00000"/>
        <rFont val="標楷體"/>
        <family val="4"/>
        <charset val="136"/>
      </rPr>
      <t>黃子琳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楊智宇</t>
    </r>
    <r>
      <rPr>
        <b/>
        <u/>
        <sz val="11"/>
        <color rgb="FFC00000"/>
        <rFont val="Times New Roman"/>
        <family val="1"/>
      </rPr>
      <t xml:space="preserve">)
</t>
    </r>
    <r>
      <rPr>
        <sz val="11"/>
        <color rgb="FF0070C0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</si>
  <si>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陳弈廷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黎思源</t>
    </r>
    <r>
      <rPr>
        <b/>
        <u/>
        <sz val="11"/>
        <color rgb="FFC00000"/>
        <rFont val="Times New Roman"/>
        <family val="1"/>
      </rPr>
      <t>)  
15:00 MM</t>
    </r>
    <r>
      <rPr>
        <b/>
        <u/>
        <sz val="11"/>
        <color rgb="FFC00000"/>
        <rFont val="標楷體"/>
        <family val="4"/>
        <charset val="136"/>
      </rPr>
      <t>討論會(R/VS待定)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</si>
  <si>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
</t>
    </r>
    <r>
      <rPr>
        <b/>
        <u/>
        <sz val="11"/>
        <color rgb="FFC00000"/>
        <rFont val="Times New Roman"/>
        <family val="1"/>
      </rPr>
      <t>09:00</t>
    </r>
    <r>
      <rPr>
        <b/>
        <u/>
        <sz val="11"/>
        <color rgb="FFC00000"/>
        <rFont val="標楷體"/>
        <family val="4"/>
        <charset val="136"/>
      </rPr>
      <t>超期跨領域討論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蔡明村</t>
    </r>
    <r>
      <rPr>
        <b/>
        <u/>
        <sz val="11"/>
        <color rgb="FFC00000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 </t>
    </r>
    <r>
      <rPr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>10:</t>
    </r>
    <r>
      <rPr>
        <sz val="11"/>
        <color theme="1"/>
        <rFont val="Times New Roman"/>
        <family val="1"/>
      </rPr>
      <t xml:space="preserve">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教學陳進陽</t>
    </r>
    <r>
      <rPr>
        <sz val="11"/>
        <color theme="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腎臟放射聯合討論會</t>
    </r>
    <r>
      <rPr>
        <b/>
        <u/>
        <sz val="11"/>
        <color rgb="FFC00000"/>
        <rFont val="Times New Roman"/>
        <family val="1"/>
      </rPr>
      <t>(8#4448</t>
    </r>
    <r>
      <rPr>
        <b/>
        <u/>
        <sz val="11"/>
        <color rgb="FFC00000"/>
        <rFont val="標楷體"/>
        <family val="4"/>
        <charset val="136"/>
      </rPr>
      <t>邱</t>
    </r>
    <r>
      <rPr>
        <b/>
        <u/>
        <sz val="11"/>
        <color rgb="FFC00000"/>
        <rFont val="Times New Roman"/>
        <family val="1"/>
      </rPr>
      <t>)</t>
    </r>
    <r>
      <rPr>
        <b/>
        <u/>
        <sz val="11"/>
        <color rgb="FFFF0000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 xml:space="preserve">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</si>
  <si>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</t>
    </r>
    <r>
      <rPr>
        <b/>
        <u/>
        <sz val="11"/>
        <color rgb="FFC00000"/>
        <rFont val="標楷體"/>
        <family val="4"/>
        <charset val="136"/>
      </rPr>
      <t>10:00 Fellow training (吳承學)</t>
    </r>
    <r>
      <rPr>
        <sz val="11"/>
        <rFont val="Times New Roman"/>
        <family val="1"/>
      </rPr>
      <t xml:space="preserve">
11:00 DOPS (Direct Observation of Procedural Skills)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
15:30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何揚</t>
    </r>
    <r>
      <rPr>
        <sz val="11"/>
        <rFont val="Times New Roman"/>
        <family val="1"/>
      </rPr>
      <t>)</t>
    </r>
    <r>
      <rPr>
        <b/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           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</si>
  <si>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</t>
    </r>
    <r>
      <rPr>
        <b/>
        <sz val="11"/>
        <color rgb="FFC00000"/>
        <rFont val="標楷體"/>
        <family val="4"/>
        <charset val="136"/>
      </rPr>
      <t xml:space="preserve">  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羅文伶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蔡明村</t>
    </r>
    <r>
      <rPr>
        <b/>
        <u/>
        <sz val="11"/>
        <color rgb="FFC00000"/>
        <rFont val="Times New Roman"/>
        <family val="1"/>
      </rPr>
      <t>)
15:30</t>
    </r>
    <r>
      <rPr>
        <b/>
        <u/>
        <sz val="11"/>
        <color rgb="FFC00000"/>
        <rFont val="標楷體"/>
        <family val="1"/>
        <charset val="136"/>
      </rPr>
      <t xml:space="preserve">專題演講(陳正彥) </t>
    </r>
    <r>
      <rPr>
        <b/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</si>
  <si>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王亭雅</t>
    </r>
    <r>
      <rPr>
        <b/>
        <u/>
        <sz val="11"/>
        <color rgb="FF0070C0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09:00 VS</t>
    </r>
    <r>
      <rPr>
        <b/>
        <u/>
        <sz val="11"/>
        <color rgb="FFC00000"/>
        <rFont val="標楷體"/>
        <family val="4"/>
        <charset val="136"/>
      </rPr>
      <t>教學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陳範宇</t>
    </r>
    <r>
      <rPr>
        <b/>
        <u/>
        <sz val="11"/>
        <color rgb="FFC00000"/>
        <rFont val="Times New Roman"/>
        <family val="1"/>
      </rPr>
      <t xml:space="preserve">) </t>
    </r>
    <r>
      <rPr>
        <b/>
        <sz val="11"/>
        <color rgb="FFC0000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 xml:space="preserve">    </t>
    </r>
    <r>
      <rPr>
        <sz val="11"/>
        <color rgb="FF0070C0"/>
        <rFont val="Times New Roman"/>
        <family val="1"/>
      </rPr>
      <t xml:space="preserve">                           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sz val="11"/>
        <color theme="1"/>
        <rFont val="Times New Roman"/>
        <family val="1"/>
      </rP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林堯彬</t>
    </r>
    <r>
      <rPr>
        <sz val="11"/>
        <color theme="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12:30</t>
    </r>
    <r>
      <rPr>
        <b/>
        <u/>
        <sz val="11"/>
        <color rgb="FFC00000"/>
        <rFont val="標楷體"/>
        <family val="4"/>
        <charset val="136"/>
      </rPr>
      <t>專題演講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黃道民)</t>
    </r>
    <r>
      <rPr>
        <b/>
        <u/>
        <sz val="11"/>
        <color theme="6" tint="-0.499984740745262"/>
        <rFont val="Times New Roman"/>
        <family val="1"/>
      </rPr>
      <t xml:space="preserve">
</t>
    </r>
    <r>
      <rPr>
        <sz val="11"/>
        <rFont val="Times New Roman"/>
        <family val="1"/>
      </rPr>
      <t>14:00 Grand round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</si>
  <si>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1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1"/>
        <charset val="136"/>
      </rPr>
      <t>林堯彬</t>
    </r>
    <r>
      <rPr>
        <sz val="11"/>
        <color theme="1"/>
        <rFont val="Times New Roman"/>
        <family val="1"/>
      </rPr>
      <t xml:space="preserve">)
10:00 </t>
    </r>
    <r>
      <rPr>
        <sz val="11"/>
        <color theme="1"/>
        <rFont val="標楷體"/>
        <family val="1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1"/>
        <charset val="136"/>
      </rPr>
      <t>何揚</t>
    </r>
    <r>
      <rPr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11:00 Orientation(</t>
    </r>
    <r>
      <rPr>
        <b/>
        <u/>
        <sz val="11"/>
        <color rgb="FFC00000"/>
        <rFont val="標楷體"/>
        <family val="1"/>
        <charset val="136"/>
      </rPr>
      <t>蔡友蓮</t>
    </r>
    <r>
      <rPr>
        <b/>
        <u/>
        <sz val="11"/>
        <color rgb="FFC00000"/>
        <rFont val="Times New Roman"/>
        <family val="1"/>
      </rPr>
      <t>)</t>
    </r>
    <r>
      <rPr>
        <b/>
        <u/>
        <sz val="10"/>
        <color theme="6" tint="-0.499984740745262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</si>
  <si>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
</t>
    </r>
    <r>
      <rPr>
        <sz val="11"/>
        <color theme="1"/>
        <rFont val="Times New Roman"/>
        <family val="1"/>
      </rPr>
      <t xml:space="preserve">14:00 Grand round
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</si>
  <si>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曾偉誠</t>
    </r>
    <r>
      <rPr>
        <sz val="11"/>
        <rFont val="Times New Roman"/>
        <family val="1"/>
      </rPr>
      <t xml:space="preserve">) 
</t>
    </r>
    <r>
      <rPr>
        <b/>
        <u/>
        <sz val="11"/>
        <color rgb="FFC00000"/>
        <rFont val="標楷體"/>
        <family val="4"/>
        <charset val="136"/>
      </rPr>
      <t xml:space="preserve">12:30 超音波廠商介紹
</t>
    </r>
    <r>
      <rPr>
        <b/>
        <u/>
        <sz val="11"/>
        <color rgb="FFC00000"/>
        <rFont val="Times New Roman"/>
        <family val="1"/>
      </rPr>
      <t xml:space="preserve">14:00 </t>
    </r>
    <r>
      <rPr>
        <b/>
        <u/>
        <sz val="11"/>
        <color rgb="FFC00000"/>
        <rFont val="標楷體"/>
        <family val="4"/>
        <charset val="136"/>
      </rPr>
      <t>醫法倫討論會</t>
    </r>
    <r>
      <rPr>
        <b/>
        <u/>
        <sz val="11"/>
        <color rgb="FFC00000"/>
        <rFont val="Times New Roman"/>
        <family val="1"/>
      </rPr>
      <t>(R</t>
    </r>
    <r>
      <rPr>
        <b/>
        <u/>
        <sz val="11"/>
        <color rgb="FFC00000"/>
        <rFont val="標楷體"/>
        <family val="4"/>
        <charset val="136"/>
      </rPr>
      <t>曾冠瑋</t>
    </r>
    <r>
      <rPr>
        <b/>
        <u/>
        <sz val="11"/>
        <color rgb="FFC00000"/>
        <rFont val="Times New Roman"/>
        <family val="1"/>
      </rPr>
      <t>/ VS</t>
    </r>
    <r>
      <rPr>
        <b/>
        <u/>
        <sz val="11"/>
        <color rgb="FFC00000"/>
        <rFont val="標楷體"/>
        <family val="4"/>
        <charset val="136"/>
      </rPr>
      <t>連擇仁</t>
    </r>
    <r>
      <rPr>
        <u/>
        <sz val="11"/>
        <color rgb="FFC00000"/>
        <rFont val="Times New Roman"/>
        <family val="1"/>
      </rPr>
      <t>)</t>
    </r>
    <r>
      <rPr>
        <b/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15:00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陳進陽</t>
    </r>
    <r>
      <rPr>
        <sz val="11"/>
        <rFont val="Times New Roman"/>
        <family val="1"/>
      </rPr>
      <t xml:space="preserve">) </t>
    </r>
    <phoneticPr fontId="1" type="noConversion"/>
  </si>
  <si>
    <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
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</si>
  <si>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吳采虹</t>
    </r>
    <r>
      <rPr>
        <sz val="11"/>
        <rFont val="Times New Roman"/>
        <family val="1"/>
      </rPr>
      <t xml:space="preserve">)     
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</si>
  <si>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
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蔡明村</t>
    </r>
    <r>
      <rPr>
        <sz val="11"/>
        <color theme="1"/>
        <rFont val="Times New Roman"/>
        <family val="1"/>
      </rPr>
      <t>)</t>
    </r>
    <r>
      <rPr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14:00 mini CEX(Clinical Evaluation Ex</t>
    </r>
    <r>
      <rPr>
        <b/>
        <u/>
        <sz val="11"/>
        <color rgb="FFC00000"/>
        <rFont val="標楷體"/>
        <family val="4"/>
        <charset val="136"/>
      </rPr>
      <t>ercise)(曾偉誠)</t>
    </r>
    <r>
      <rPr>
        <sz val="11"/>
        <color rgb="FFC0000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15:00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 xml:space="preserve">) 
</t>
    </r>
    <r>
      <rPr>
        <sz val="11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</si>
  <si>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 xml:space="preserve">08:30 晨會(唐德成/王亭雅)
</t>
    </r>
    <r>
      <rPr>
        <sz val="11"/>
        <rFont val="標楷體"/>
        <family val="4"/>
        <charset val="136"/>
      </rPr>
      <t xml:space="preserve">09:00 住診教學(歐朔銘)  </t>
    </r>
    <r>
      <rPr>
        <b/>
        <sz val="11"/>
        <color rgb="FF0070C0"/>
        <rFont val="標楷體"/>
        <family val="4"/>
        <charset val="136"/>
      </rPr>
      <t xml:space="preserve">    
</t>
    </r>
    <r>
      <rPr>
        <b/>
        <u/>
        <sz val="11"/>
        <color rgb="FFC00000"/>
        <rFont val="標楷體"/>
        <family val="4"/>
        <charset val="136"/>
      </rPr>
      <t>10:00 mini CEX(Clinical Evaluation Exercise)(林志慶)</t>
    </r>
    <r>
      <rPr>
        <sz val="11"/>
        <rFont val="標楷體"/>
        <family val="4"/>
        <charset val="136"/>
      </rPr>
      <t xml:space="preserve">
14:00 住診教學(林志慶) 
</t>
    </r>
    <r>
      <rPr>
        <b/>
        <u/>
        <sz val="11"/>
        <color rgb="FF0070C0"/>
        <rFont val="標楷體"/>
        <family val="4"/>
        <charset val="136"/>
      </rPr>
      <t>17:00交班會議(唐德成/王亭雅)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</si>
  <si>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 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賴真吾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吳采虹</t>
    </r>
    <r>
      <rPr>
        <b/>
        <u/>
        <sz val="11"/>
        <color rgb="FFC00000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>16:00  Case based discussion (R黃靖喬/VS陳範宇)</t>
    </r>
    <r>
      <rPr>
        <b/>
        <u/>
        <sz val="11"/>
        <color rgb="FFC00000"/>
        <rFont val="Times New Roman"/>
        <family val="1"/>
      </rPr>
      <t xml:space="preserve">
</t>
    </r>
    <r>
      <rPr>
        <b/>
        <sz val="11"/>
        <color rgb="FFC0000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</si>
  <si>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10:30  PD/HD</t>
    </r>
    <r>
      <rPr>
        <b/>
        <u/>
        <sz val="11"/>
        <color rgb="FFC00000"/>
        <rFont val="標楷體"/>
        <family val="4"/>
        <charset val="136"/>
      </rPr>
      <t>討論會</t>
    </r>
    <r>
      <rPr>
        <b/>
        <u/>
        <sz val="11"/>
        <color rgb="FFC00000"/>
        <rFont val="Times New Roman"/>
        <family val="1"/>
      </rPr>
      <t xml:space="preserve"> 
</t>
    </r>
    <r>
      <rPr>
        <b/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15:00 </t>
    </r>
    <r>
      <rPr>
        <sz val="11"/>
        <rFont val="標楷體"/>
        <family val="1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1"/>
        <charset val="136"/>
      </rPr>
      <t>何揚</t>
    </r>
    <r>
      <rPr>
        <sz val="11"/>
        <rFont val="Times New Roman"/>
        <family val="1"/>
      </rPr>
      <t>)</t>
    </r>
    <r>
      <rPr>
        <b/>
        <sz val="11"/>
        <color theme="4"/>
        <rFont val="Times New Roman"/>
        <family val="1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</si>
  <si>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>08:30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 </t>
    </r>
    <r>
      <rPr>
        <b/>
        <sz val="11"/>
        <color rgb="FF0070C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陳範宇</t>
    </r>
    <r>
      <rPr>
        <sz val="11"/>
        <color theme="1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10:00</t>
    </r>
    <r>
      <rPr>
        <b/>
        <u/>
        <sz val="11"/>
        <color rgb="FFC00000"/>
        <rFont val="標楷體"/>
        <family val="4"/>
        <charset val="136"/>
      </rPr>
      <t xml:space="preserve">血管通路聯合討論會
</t>
    </r>
    <r>
      <rPr>
        <b/>
        <u/>
        <sz val="11"/>
        <color rgb="FFC00000"/>
        <rFont val="Times New Roman"/>
        <family val="1"/>
      </rPr>
      <t>11:00 mini CEX(Clinical Evaluation Exercise)(</t>
    </r>
    <r>
      <rPr>
        <b/>
        <u/>
        <sz val="11"/>
        <color rgb="FFC00000"/>
        <rFont val="標楷體"/>
        <family val="1"/>
        <charset val="136"/>
      </rPr>
      <t>林志慶)</t>
    </r>
    <r>
      <rPr>
        <b/>
        <u/>
        <sz val="11"/>
        <color rgb="FFC00000"/>
        <rFont val="標楷體"/>
        <family val="4"/>
        <charset val="136"/>
      </rPr>
      <t xml:space="preserve">
13:00 Fellow training(歐朔銘)</t>
    </r>
    <r>
      <rPr>
        <u/>
        <sz val="11"/>
        <color theme="1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15:00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 xml:space="preserve">) </t>
    </r>
    <r>
      <rPr>
        <sz val="11"/>
        <color rgb="FF7030A0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</si>
  <si>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離站測驗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李國華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12:00 </t>
    </r>
    <r>
      <rPr>
        <b/>
        <u/>
        <sz val="11"/>
        <color rgb="FFC00000"/>
        <rFont val="標楷體"/>
        <family val="4"/>
        <charset val="136"/>
      </rPr>
      <t xml:space="preserve">離站座談
</t>
    </r>
    <r>
      <rPr>
        <b/>
        <u/>
        <sz val="11"/>
        <color rgb="FFC00000"/>
        <rFont val="Times New Roman"/>
        <family val="1"/>
      </rPr>
      <t>12:30</t>
    </r>
    <r>
      <rPr>
        <b/>
        <u/>
        <sz val="11"/>
        <color rgb="FFC00000"/>
        <rFont val="標楷體"/>
        <family val="4"/>
        <charset val="136"/>
      </rPr>
      <t>專題演講</t>
    </r>
    <r>
      <rPr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14:00Grand round 
</t>
    </r>
    <r>
      <rPr>
        <b/>
        <u/>
        <sz val="11"/>
        <color rgb="FFC00000"/>
        <rFont val="Times New Roman"/>
        <family val="1"/>
      </rPr>
      <t>16:00 VS</t>
    </r>
    <r>
      <rPr>
        <b/>
        <u/>
        <sz val="11"/>
        <color rgb="FFC00000"/>
        <rFont val="標楷體"/>
        <family val="1"/>
        <charset val="136"/>
      </rPr>
      <t>教學何揚
16:00 部務會議</t>
    </r>
    <r>
      <rPr>
        <sz val="11"/>
        <color theme="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</si>
</sst>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u/>
      <sz val="11"/>
      <color rgb="FF0070C0"/>
      <name val="Times New Roman"/>
      <family val="1"/>
    </font>
    <font>
      <b/>
      <u/>
      <sz val="11"/>
      <color rgb="FF0070C0"/>
      <name val="標楷體"/>
      <family val="4"/>
      <charset val="136"/>
    </font>
    <font>
      <u/>
      <sz val="11"/>
      <name val="Times New Roman"/>
      <family val="1"/>
    </font>
    <font>
      <b/>
      <sz val="25"/>
      <name val="Times New Roman"/>
      <family val="4"/>
      <charset val="136"/>
    </font>
    <font>
      <b/>
      <u/>
      <sz val="11"/>
      <color rgb="FF0070C0"/>
      <name val="標楷體"/>
      <family val="1"/>
      <charset val="136"/>
    </font>
    <font>
      <sz val="11"/>
      <color theme="1"/>
      <name val="標楷體"/>
      <family val="1"/>
      <charset val="136"/>
    </font>
    <font>
      <sz val="10"/>
      <name val="Times New Roman"/>
      <family val="1"/>
    </font>
    <font>
      <b/>
      <sz val="10"/>
      <color theme="6" tint="-0.499984740745262"/>
      <name val="Times New Roman"/>
      <family val="1"/>
    </font>
    <font>
      <b/>
      <sz val="11"/>
      <color rgb="FFC00000"/>
      <name val="Times New Roman"/>
      <family val="1"/>
    </font>
    <font>
      <sz val="11"/>
      <name val="標楷體"/>
      <family val="1"/>
      <charset val="136"/>
    </font>
    <font>
      <b/>
      <u/>
      <sz val="10"/>
      <color theme="6" tint="-0.499984740745262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6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70C0"/>
      <name val="Times New Roman"/>
      <family val="1"/>
    </font>
    <font>
      <sz val="11"/>
      <color rgb="FFC00000"/>
      <name val="Times New Roman"/>
      <family val="1"/>
    </font>
    <font>
      <sz val="11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sz val="11"/>
      <color rgb="FF7030A0"/>
      <name val="Times New Roman"/>
      <family val="1"/>
    </font>
    <font>
      <b/>
      <sz val="11"/>
      <color rgb="FFC00000"/>
      <name val="標楷體"/>
      <family val="4"/>
      <charset val="136"/>
    </font>
    <font>
      <b/>
      <sz val="11"/>
      <color rgb="FFFF0000"/>
      <name val="Times New Roman"/>
      <family val="1"/>
    </font>
    <font>
      <b/>
      <u/>
      <sz val="11"/>
      <color rgb="FFC00000"/>
      <name val="標楷體"/>
      <family val="1"/>
      <charset val="136"/>
    </font>
    <font>
      <u/>
      <sz val="11"/>
      <color theme="1"/>
      <name val="標楷體"/>
      <family val="4"/>
      <charset val="136"/>
    </font>
    <font>
      <b/>
      <sz val="11"/>
      <color rgb="FF0070C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6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3" fillId="3" borderId="6" xfId="0" applyNumberFormat="1" applyFont="1" applyFill="1" applyBorder="1" applyAlignment="1">
      <alignment horizontal="left" vertical="top" wrapText="1"/>
    </xf>
    <xf numFmtId="49" fontId="15" fillId="3" borderId="6" xfId="0" applyNumberFormat="1" applyFont="1" applyFill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49" fontId="17" fillId="3" borderId="6" xfId="0" applyNumberFormat="1" applyFont="1" applyFill="1" applyBorder="1" applyAlignment="1">
      <alignment horizontal="left" vertical="top" wrapText="1"/>
    </xf>
    <xf numFmtId="49" fontId="15" fillId="8" borderId="6" xfId="0" applyNumberFormat="1" applyFont="1" applyFill="1" applyBorder="1" applyAlignment="1">
      <alignment horizontal="left" vertical="top" wrapText="1"/>
    </xf>
    <xf numFmtId="49" fontId="15" fillId="3" borderId="10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horizontal="left" vertical="top" wrapText="1"/>
    </xf>
    <xf numFmtId="49" fontId="14" fillId="3" borderId="6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Fill="1" applyBorder="1" applyAlignment="1">
      <alignment horizontal="center" vertical="top" wrapText="1"/>
    </xf>
    <xf numFmtId="31" fontId="10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24" fillId="3" borderId="6" xfId="0" applyNumberFormat="1" applyFont="1" applyFill="1" applyBorder="1" applyAlignment="1">
      <alignment horizontal="left" vertical="top" wrapText="1"/>
    </xf>
    <xf numFmtId="31" fontId="10" fillId="0" borderId="18" xfId="0" applyNumberFormat="1" applyFont="1" applyBorder="1" applyAlignment="1">
      <alignment horizontal="center" vertical="top" wrapText="1"/>
    </xf>
    <xf numFmtId="31" fontId="10" fillId="0" borderId="17" xfId="0" applyNumberFormat="1" applyFont="1" applyBorder="1" applyAlignment="1">
      <alignment horizontal="center" vertical="top" wrapText="1"/>
    </xf>
    <xf numFmtId="49" fontId="28" fillId="8" borderId="19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vertical="center"/>
    </xf>
    <xf numFmtId="0" fontId="36" fillId="0" borderId="15" xfId="0" applyFont="1" applyBorder="1" applyAlignment="1">
      <alignment vertical="top" wrapText="1"/>
    </xf>
    <xf numFmtId="49" fontId="15" fillId="3" borderId="13" xfId="0" applyNumberFormat="1" applyFont="1" applyFill="1" applyBorder="1" applyAlignment="1">
      <alignment horizontal="left" vertical="top" wrapText="1"/>
    </xf>
    <xf numFmtId="0" fontId="39" fillId="0" borderId="16" xfId="0" applyFont="1" applyBorder="1" applyAlignment="1">
      <alignment vertical="top" wrapText="1"/>
    </xf>
    <xf numFmtId="49" fontId="13" fillId="3" borderId="11" xfId="0" applyNumberFormat="1" applyFont="1" applyFill="1" applyBorder="1" applyAlignment="1">
      <alignment horizontal="left" vertical="top" wrapText="1"/>
    </xf>
    <xf numFmtId="49" fontId="18" fillId="8" borderId="6" xfId="0" applyNumberFormat="1" applyFont="1" applyFill="1" applyBorder="1" applyAlignment="1">
      <alignment horizontal="left" vertical="top" wrapText="1"/>
    </xf>
    <xf numFmtId="49" fontId="16" fillId="3" borderId="10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70" zoomScaleNormal="70" zoomScaleSheetLayoutView="84" workbookViewId="0">
      <selection activeCell="A11" sqref="A11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30.75" style="1" customWidth="1"/>
    <col min="4" max="4" width="26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8" t="s">
        <v>17</v>
      </c>
      <c r="B1" s="39"/>
      <c r="C1" s="39"/>
      <c r="D1" s="39"/>
      <c r="E1" s="39"/>
      <c r="F1" s="40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16"/>
      <c r="B3" s="24"/>
      <c r="C3" s="24"/>
      <c r="D3" s="24">
        <v>44896</v>
      </c>
      <c r="E3" s="24">
        <f>D3+1</f>
        <v>44897</v>
      </c>
      <c r="F3" s="24">
        <f>E3+1</f>
        <v>44898</v>
      </c>
    </row>
    <row r="4" spans="1:11" ht="142.5" customHeight="1" thickBot="1">
      <c r="A4" s="31"/>
      <c r="B4" s="30" t="s">
        <v>18</v>
      </c>
      <c r="C4" s="23" t="s">
        <v>19</v>
      </c>
      <c r="D4" s="32" t="s">
        <v>31</v>
      </c>
      <c r="E4" s="33" t="s">
        <v>20</v>
      </c>
      <c r="F4" s="5"/>
    </row>
    <row r="5" spans="1:11" ht="16.5" customHeight="1">
      <c r="A5" s="29">
        <f>F3+2</f>
        <v>44900</v>
      </c>
      <c r="B5" s="28">
        <f>A5+1</f>
        <v>44901</v>
      </c>
      <c r="C5" s="16">
        <f>B5+1</f>
        <v>44902</v>
      </c>
      <c r="D5" s="25">
        <f>C5+1</f>
        <v>44903</v>
      </c>
      <c r="E5" s="21">
        <f>D5+1</f>
        <v>44904</v>
      </c>
      <c r="F5" s="6">
        <f>E5+1</f>
        <v>44905</v>
      </c>
    </row>
    <row r="6" spans="1:11" ht="144.75" customHeight="1" thickBot="1">
      <c r="A6" s="34" t="s">
        <v>25</v>
      </c>
      <c r="B6" s="20" t="s">
        <v>21</v>
      </c>
      <c r="C6" s="35" t="s">
        <v>30</v>
      </c>
      <c r="D6" s="20" t="s">
        <v>36</v>
      </c>
      <c r="E6" s="37" t="s">
        <v>37</v>
      </c>
      <c r="F6" s="22" t="s">
        <v>3</v>
      </c>
    </row>
    <row r="7" spans="1:11" ht="16.5" customHeight="1">
      <c r="A7" s="16">
        <f>F3+9</f>
        <v>44907</v>
      </c>
      <c r="B7" s="16">
        <f>A7+1</f>
        <v>44908</v>
      </c>
      <c r="C7" s="16">
        <f xml:space="preserve"> A7+2</f>
        <v>44909</v>
      </c>
      <c r="D7" s="16">
        <f>C7+1</f>
        <v>44910</v>
      </c>
      <c r="E7" s="16">
        <f>D7+1</f>
        <v>44911</v>
      </c>
      <c r="F7" s="16">
        <f>E7+1</f>
        <v>44912</v>
      </c>
    </row>
    <row r="8" spans="1:11" ht="120.75" customHeight="1" thickBot="1">
      <c r="A8" s="14" t="s">
        <v>29</v>
      </c>
      <c r="B8" s="14" t="s">
        <v>35</v>
      </c>
      <c r="C8" s="14" t="s">
        <v>32</v>
      </c>
      <c r="D8" s="18" t="s">
        <v>27</v>
      </c>
      <c r="E8" s="27" t="s">
        <v>39</v>
      </c>
      <c r="F8" s="7"/>
      <c r="H8" s="2"/>
    </row>
    <row r="9" spans="1:11" ht="16.5" customHeight="1">
      <c r="A9" s="8">
        <f>F3+16</f>
        <v>44914</v>
      </c>
      <c r="B9" s="8">
        <f>A9+1</f>
        <v>44915</v>
      </c>
      <c r="C9" s="8">
        <f>B9+1</f>
        <v>44916</v>
      </c>
      <c r="D9" s="8">
        <f>C9+1</f>
        <v>44917</v>
      </c>
      <c r="E9" s="8">
        <f>D9+1</f>
        <v>44918</v>
      </c>
      <c r="F9" s="8">
        <f>E9+1</f>
        <v>44919</v>
      </c>
      <c r="K9" s="3"/>
    </row>
    <row r="10" spans="1:11" ht="149.25" customHeight="1" thickBot="1">
      <c r="A10" s="15" t="s">
        <v>38</v>
      </c>
      <c r="B10" s="14" t="s">
        <v>28</v>
      </c>
      <c r="C10" s="13" t="s">
        <v>23</v>
      </c>
      <c r="D10" s="14" t="s">
        <v>33</v>
      </c>
      <c r="E10" s="14" t="s">
        <v>40</v>
      </c>
      <c r="F10" s="9"/>
    </row>
    <row r="11" spans="1:11" ht="16.5" customHeight="1">
      <c r="A11" s="8">
        <f>F5+16</f>
        <v>44921</v>
      </c>
      <c r="B11" s="8">
        <f>A11+1</f>
        <v>44922</v>
      </c>
      <c r="C11" s="8">
        <f>B11+1</f>
        <v>44923</v>
      </c>
      <c r="D11" s="8">
        <f>C11+1</f>
        <v>44924</v>
      </c>
      <c r="E11" s="8">
        <f>D11+1</f>
        <v>44925</v>
      </c>
      <c r="F11" s="8">
        <f>E11+1</f>
        <v>44926</v>
      </c>
    </row>
    <row r="12" spans="1:11" ht="124.5" customHeight="1" thickBot="1">
      <c r="A12" s="14" t="s">
        <v>26</v>
      </c>
      <c r="B12" s="19" t="s">
        <v>22</v>
      </c>
      <c r="C12" s="23" t="s">
        <v>41</v>
      </c>
      <c r="D12" s="36" t="s">
        <v>34</v>
      </c>
      <c r="E12" s="14" t="s">
        <v>24</v>
      </c>
      <c r="F12" s="17"/>
    </row>
    <row r="13" spans="1:11" ht="16.5" customHeight="1">
      <c r="A13" s="10" t="s">
        <v>10</v>
      </c>
      <c r="B13" s="10"/>
      <c r="C13" s="10"/>
      <c r="D13" s="11"/>
      <c r="E13" s="11"/>
      <c r="F13" s="11"/>
    </row>
    <row r="14" spans="1:11" ht="16.5" customHeight="1">
      <c r="A14" s="10" t="s">
        <v>11</v>
      </c>
      <c r="B14" s="11"/>
      <c r="C14" s="10" t="s">
        <v>14</v>
      </c>
      <c r="D14" s="11"/>
      <c r="E14" s="12"/>
      <c r="F14" s="11"/>
    </row>
    <row r="15" spans="1:11" ht="16.5" customHeight="1">
      <c r="A15" s="10" t="s">
        <v>16</v>
      </c>
      <c r="B15" s="11"/>
      <c r="C15" s="10" t="s">
        <v>15</v>
      </c>
      <c r="D15" s="12"/>
      <c r="E15" s="11"/>
      <c r="F15" s="11"/>
    </row>
    <row r="16" spans="1:11" ht="16.5" customHeight="1">
      <c r="A16" s="10" t="s">
        <v>0</v>
      </c>
      <c r="B16" s="11"/>
      <c r="C16" s="10" t="s">
        <v>2</v>
      </c>
      <c r="D16" s="11"/>
      <c r="E16" s="11"/>
      <c r="F16" s="11"/>
    </row>
    <row r="17" spans="1:6" ht="16.5" customHeight="1">
      <c r="A17" s="10" t="s">
        <v>1</v>
      </c>
      <c r="B17" s="11"/>
      <c r="C17" s="10" t="s">
        <v>12</v>
      </c>
      <c r="D17" s="11"/>
      <c r="E17" s="11"/>
      <c r="F17" s="11"/>
    </row>
    <row r="18" spans="1:6" ht="16.5" customHeight="1">
      <c r="C18" s="26" t="s">
        <v>13</v>
      </c>
    </row>
    <row r="19" spans="1:6" ht="16.5" customHeight="1">
      <c r="C19" s="10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11110</vt:lpstr>
      <vt:lpstr>'11110'!_GoBack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2022-12-01T02:09:31Z</cp:lastPrinted>
  <dcterms:created xsi:type="dcterms:W3CDTF">2009-08-17T03:21:48Z</dcterms:created>
  <dcterms:modified xsi:type="dcterms:W3CDTF">2022-12-20T04:09:40Z</dcterms:modified>
</cp:coreProperties>
</file>