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xr:revisionPtr revIDLastSave="0" documentId="13_ncr:1_{13DE8DA1-3C7E-4D02-A0D6-0D8306BD6AAB}" xr6:coauthVersionLast="36" xr6:coauthVersionMax="36" xr10:uidLastSave="{00000000-0000-0000-0000-000000000000}"/>
  <bookViews>
    <workbookView xWindow="0" yWindow="0" windowWidth="10650" windowHeight="9930" xr2:uid="{00000000-000D-0000-FFFF-FFFF00000000}"/>
  </bookViews>
  <sheets>
    <sheet name="11109" sheetId="1" r:id="rId1"/>
  </sheets>
  <definedNames>
    <definedName name="_GoBack" localSheetId="0">'11109'!$A$12</definedName>
  </definedNames>
  <calcPr calcId="191029"/>
</workbook>
</file>

<file path=xl/calcChain.xml><?xml version="1.0" encoding="utf-8"?>
<calcChain xmlns="http://schemas.openxmlformats.org/spreadsheetml/2006/main">
  <c r="C7" i="1" l="1"/>
  <c r="F3" i="1" l="1"/>
  <c r="A5" i="1" l="1"/>
  <c r="B5" i="1" l="1"/>
  <c r="C5" i="1" s="1"/>
  <c r="D5" i="1" s="1"/>
  <c r="E5" i="1" s="1"/>
  <c r="F5" i="1" s="1"/>
  <c r="A11" i="1" s="1"/>
  <c r="B11" i="1" l="1"/>
  <c r="C11" i="1"/>
  <c r="D11" i="1" s="1"/>
  <c r="A9" i="1"/>
  <c r="B9" i="1" s="1"/>
  <c r="C9" i="1" s="1"/>
  <c r="D9" i="1" s="1"/>
  <c r="E9" i="1" s="1"/>
  <c r="A7" i="1"/>
  <c r="F9" i="1" l="1"/>
  <c r="E11" i="1"/>
  <c r="B7" i="1"/>
  <c r="D7" i="1"/>
  <c r="E7" i="1" s="1"/>
  <c r="F7" i="1" s="1"/>
</calcChain>
</file>

<file path=xl/sharedStrings.xml><?xml version="1.0" encoding="utf-8"?>
<sst xmlns="http://schemas.openxmlformats.org/spreadsheetml/2006/main" count="41" uniqueCount="41">
  <si>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</si>
  <si>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</si>
  <si>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</si>
  <si>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</si>
  <si>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</si>
  <si>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</si>
  <si>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</si>
  <si>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</si>
  <si>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</si>
  <si>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</si>
  <si>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</si>
  <si>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</si>
  <si>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</si>
  <si>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</si>
  <si>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</si>
  <si>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</si>
  <si>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</si>
  <si>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9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</si>
  <si>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u/>
        <sz val="11"/>
        <color rgb="FF0070C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/>
    </r>
    <phoneticPr fontId="1" type="noConversion"/>
  </si>
  <si>
    <r>
      <rPr>
        <sz val="11"/>
        <color rgb="FF000000"/>
        <rFont val="Times New Roman"/>
        <family val="1"/>
      </rPr>
      <t xml:space="preserve">10:00 </t>
    </r>
    <r>
      <rPr>
        <sz val="11"/>
        <color rgb="FF000000"/>
        <rFont val="標楷體"/>
        <family val="4"/>
        <charset val="136"/>
      </rPr>
      <t>住診教學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標楷體"/>
        <family val="4"/>
        <charset val="136"/>
      </rPr>
      <t>蔡明村</t>
    </r>
    <r>
      <rPr>
        <sz val="11"/>
        <color rgb="FF000000"/>
        <rFont val="Times New Roman"/>
        <family val="1"/>
      </rPr>
      <t xml:space="preserve">) 
</t>
    </r>
    <r>
      <rPr>
        <b/>
        <u/>
        <sz val="11"/>
        <color rgb="FF0070C0"/>
        <rFont val="Times New Roman"/>
        <family val="1"/>
      </rPr>
      <t>12:30 Orientation(</t>
    </r>
    <r>
      <rPr>
        <b/>
        <u/>
        <sz val="11"/>
        <color rgb="FF0070C0"/>
        <rFont val="標楷體"/>
        <family val="4"/>
        <charset val="136"/>
      </rPr>
      <t>蔡友蓮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
14:00 </t>
    </r>
    <r>
      <rPr>
        <sz val="11"/>
        <color rgb="FF000000"/>
        <rFont val="標楷體"/>
        <family val="4"/>
        <charset val="136"/>
      </rPr>
      <t>住診教學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標楷體"/>
        <family val="4"/>
        <charset val="136"/>
      </rPr>
      <t>曾偉誠</t>
    </r>
    <r>
      <rPr>
        <sz val="11"/>
        <color rgb="FF000000"/>
        <rFont val="Times New Roman"/>
        <family val="1"/>
      </rPr>
      <t xml:space="preserve">) 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</si>
  <si>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    </t>
    </r>
    <r>
      <rPr>
        <u/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</si>
  <si>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王品軒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歐朔銘</t>
    </r>
    <r>
      <rPr>
        <b/>
        <u/>
        <sz val="11"/>
        <color rgb="FFC00000"/>
        <rFont val="Times New Roman"/>
        <family val="1"/>
      </rPr>
      <t xml:space="preserve">)  
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</si>
  <si>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 xml:space="preserve">住診教學(唐德成)
10:00 住診教學(李國華)   </t>
    </r>
    <r>
      <rPr>
        <sz val="11"/>
        <rFont val="Times New Roman"/>
        <family val="1"/>
      </rPr>
      <t xml:space="preserve">   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林彥廷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楊智宇</t>
    </r>
    <r>
      <rPr>
        <b/>
        <u/>
        <sz val="11"/>
        <color rgb="FFC00000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  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</si>
  <si>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李國華</t>
    </r>
    <r>
      <rPr>
        <b/>
        <u/>
        <sz val="11"/>
        <color rgb="FF0070C0"/>
        <rFont val="Times New Roman"/>
        <family val="1"/>
      </rPr>
      <t xml:space="preserve"> 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
</t>
    </r>
    <r>
      <rPr>
        <sz val="11"/>
        <color rgb="FFC00000"/>
        <rFont val="Times New Roman"/>
        <family val="1"/>
      </rPr>
      <t xml:space="preserve">10:00 </t>
    </r>
    <r>
      <rPr>
        <sz val="11"/>
        <color rgb="FFC00000"/>
        <rFont val="標楷體"/>
        <family val="4"/>
        <charset val="136"/>
      </rPr>
      <t>血管通路聯合討論會</t>
    </r>
    <r>
      <rPr>
        <sz val="11"/>
        <color rgb="FFC00000"/>
        <rFont val="Times New Roman"/>
        <family val="1"/>
      </rPr>
      <t xml:space="preserve"> </t>
    </r>
    <r>
      <rPr>
        <sz val="11"/>
        <color rgb="FF7030A0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>)</t>
    </r>
    <r>
      <rPr>
        <sz val="11"/>
        <color rgb="FF7030A0"/>
        <rFont val="標楷體"/>
        <family val="4"/>
        <charset val="136"/>
      </rPr>
      <t xml:space="preserve">                                 </t>
    </r>
    <r>
      <rPr>
        <sz val="11"/>
        <rFont val="Times New Roman"/>
        <family val="1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李國華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</si>
  <si>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陳逸安)</t>
    </r>
    <r>
      <rPr>
        <b/>
        <sz val="11"/>
        <color rgb="FF0070C0"/>
        <rFont val="Times New Roman"/>
        <family val="1"/>
      </rPr>
      <t xml:space="preserve"> </t>
    </r>
    <r>
      <rPr>
        <b/>
        <sz val="12"/>
        <color rgb="FF0070C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 xml:space="preserve">    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
</t>
    </r>
    <r>
      <rPr>
        <b/>
        <u/>
        <sz val="11"/>
        <color rgb="FFC00000"/>
        <rFont val="Times New Roman"/>
        <family val="1"/>
      </rPr>
      <t xml:space="preserve">12:30 </t>
    </r>
    <r>
      <rPr>
        <b/>
        <u/>
        <sz val="11"/>
        <color rgb="FFC00000"/>
        <rFont val="標楷體"/>
        <family val="4"/>
        <charset val="136"/>
      </rPr>
      <t>專題演講</t>
    </r>
    <r>
      <rPr>
        <sz val="11"/>
        <rFont val="Times New Roman"/>
        <family val="1"/>
      </rPr>
      <t xml:space="preserve">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</t>
    </r>
    <r>
      <rPr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</si>
  <si>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08:30晨會(黎思源/王亭雅)</t>
    </r>
    <r>
      <rPr>
        <sz val="11"/>
        <rFont val="標楷體"/>
        <family val="4"/>
        <charset val="136"/>
      </rPr>
      <t xml:space="preserve">
09:00 住診教學(歐朔銘)
</t>
    </r>
    <r>
      <rPr>
        <b/>
        <u/>
        <sz val="11"/>
        <color rgb="FFC00000"/>
        <rFont val="Times New Roman"/>
        <family val="1"/>
      </rPr>
      <t>10:30 PD/HD</t>
    </r>
    <r>
      <rPr>
        <b/>
        <u/>
        <sz val="11"/>
        <color rgb="FFC00000"/>
        <rFont val="標楷體"/>
        <family val="4"/>
        <charset val="136"/>
      </rPr>
      <t>討論會</t>
    </r>
    <r>
      <rPr>
        <sz val="11"/>
        <rFont val="標楷體"/>
        <family val="4"/>
        <charset val="136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黎思源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王亭雅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</si>
  <si>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
15:00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何揚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</si>
  <si>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離站測驗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黎思源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王亭雅</t>
    </r>
    <r>
      <rPr>
        <b/>
        <u/>
        <sz val="11"/>
        <color rgb="FF0070C0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12:00 </t>
    </r>
    <r>
      <rPr>
        <b/>
        <u/>
        <sz val="11"/>
        <color rgb="FFC00000"/>
        <rFont val="標楷體"/>
        <family val="4"/>
        <charset val="136"/>
      </rPr>
      <t xml:space="preserve">離站座談
</t>
    </r>
    <r>
      <rPr>
        <sz val="11"/>
        <color theme="1"/>
        <rFont val="Times New Roman"/>
        <family val="1"/>
      </rPr>
      <t xml:space="preserve">14:00Grand round 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</si>
  <si>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t>09:00 住診教學(林堯彬)        
14:00 住診教學(陳進陽) 
15:00 住診教學(何揚)</t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</si>
  <si>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          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</si>
  <si>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 xml:space="preserve">住診教學(唐德成)       </t>
    </r>
    <r>
      <rPr>
        <sz val="11"/>
        <rFont val="Times New Roman"/>
        <family val="1"/>
      </rPr>
      <t xml:space="preserve">14:00 </t>
    </r>
    <r>
      <rPr>
        <sz val="11"/>
        <rFont val="標楷體"/>
        <family val="4"/>
        <charset val="136"/>
      </rPr>
      <t xml:space="preserve">住診教學(吳采虹)
</t>
    </r>
    <r>
      <rPr>
        <sz val="11"/>
        <rFont val="Times New Roman"/>
        <family val="1"/>
      </rPr>
      <t xml:space="preserve">15:00 </t>
    </r>
    <r>
      <rPr>
        <sz val="11"/>
        <rFont val="標楷體"/>
        <family val="4"/>
        <charset val="136"/>
      </rPr>
      <t xml:space="preserve">住診教學(歐朔銘)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</si>
  <si>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b/>
        <u/>
        <sz val="11"/>
        <color rgb="FFC00000"/>
        <rFont val="Times New Roman"/>
        <family val="1"/>
      </rPr>
      <t xml:space="preserve">09:00 </t>
    </r>
    <r>
      <rPr>
        <b/>
        <u/>
        <sz val="11"/>
        <color rgb="FFC00000"/>
        <rFont val="標楷體"/>
        <family val="4"/>
        <charset val="136"/>
      </rPr>
      <t>超期跨領域討論會</t>
    </r>
    <r>
      <rPr>
        <b/>
        <u/>
        <sz val="11"/>
        <color rgb="FFC00000"/>
        <rFont val="Times New Roman"/>
        <family val="1"/>
      </rPr>
      <t xml:space="preserve"> 
10:00 VS</t>
    </r>
    <r>
      <rPr>
        <b/>
        <u/>
        <sz val="11"/>
        <color rgb="FFC00000"/>
        <rFont val="標楷體"/>
        <family val="4"/>
        <charset val="136"/>
      </rPr>
      <t>教學吳采虹</t>
    </r>
    <r>
      <rPr>
        <b/>
        <u/>
        <sz val="11"/>
        <color rgb="FFC00000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15:00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腎臟放射聯合討論會</t>
    </r>
    <r>
      <rPr>
        <b/>
        <u/>
        <sz val="11"/>
        <color rgb="FFC00000"/>
        <rFont val="Times New Roman"/>
        <family val="1"/>
      </rPr>
      <t xml:space="preserve">(8#4459) </t>
    </r>
    <r>
      <rPr>
        <sz val="11"/>
        <rFont val="Times New Roman"/>
        <family val="1"/>
      </rPr>
      <t xml:space="preserve">   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</si>
  <si>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 xml:space="preserve"> 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</t>
    </r>
    <r>
      <rPr>
        <b/>
        <u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教學何揚</t>
    </r>
    <r>
      <rPr>
        <b/>
        <u/>
        <sz val="11"/>
        <color rgb="FFC00000"/>
        <rFont val="Times New Roman"/>
        <family val="1"/>
      </rPr>
      <t xml:space="preserve"> </t>
    </r>
    <r>
      <rPr>
        <u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</si>
  <si>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r>
      <rPr>
        <b/>
        <sz val="16"/>
        <rFont val="Times New Roman"/>
        <family val="1"/>
      </rPr>
      <t>(auso</t>
    </r>
    <r>
      <rPr>
        <b/>
        <sz val="16"/>
        <rFont val="標楷體"/>
        <family val="4"/>
        <charset val="136"/>
      </rPr>
      <t>要升等</t>
    </r>
    <r>
      <rPr>
        <b/>
        <sz val="16"/>
        <rFont val="Times New Roman"/>
        <family val="1"/>
      </rPr>
      <t>, 1</t>
    </r>
    <r>
      <rPr>
        <b/>
        <sz val="16"/>
        <rFont val="標楷體"/>
        <family val="4"/>
        <charset val="136"/>
      </rPr>
      <t>個月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次</t>
    </r>
    <r>
      <rPr>
        <b/>
        <sz val="16"/>
        <rFont val="Times New Roman"/>
        <family val="1"/>
      </rPr>
      <t>)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</si>
  <si>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      </t>
    </r>
    <r>
      <rPr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>10:</t>
    </r>
    <r>
      <rPr>
        <sz val="11"/>
        <color theme="1"/>
        <rFont val="Times New Roman"/>
        <family val="1"/>
      </rPr>
      <t xml:space="preserve">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
</t>
    </r>
    <r>
      <rPr>
        <b/>
        <sz val="11"/>
        <color rgb="FFC00000"/>
        <rFont val="Times New Roman"/>
        <family val="1"/>
      </rPr>
      <t xml:space="preserve">14:00 </t>
    </r>
    <r>
      <rPr>
        <b/>
        <sz val="11"/>
        <color rgb="FFC00000"/>
        <rFont val="標楷體"/>
        <family val="4"/>
        <charset val="136"/>
      </rPr>
      <t>醫法倫討論會</t>
    </r>
    <r>
      <rPr>
        <b/>
        <sz val="11"/>
        <color rgb="FFC00000"/>
        <rFont val="Times New Roman"/>
        <family val="1"/>
      </rPr>
      <t>(</t>
    </r>
    <r>
      <rPr>
        <b/>
        <sz val="11"/>
        <color rgb="FFC00000"/>
        <rFont val="標楷體"/>
        <family val="4"/>
        <charset val="136"/>
      </rPr>
      <t>指導醫師</t>
    </r>
    <r>
      <rPr>
        <b/>
        <sz val="11"/>
        <color rgb="FFC00000"/>
        <rFont val="Times New Roman"/>
        <family val="1"/>
      </rPr>
      <t>:</t>
    </r>
    <r>
      <rPr>
        <b/>
        <sz val="11"/>
        <color rgb="FFC00000"/>
        <rFont val="標楷體"/>
        <family val="4"/>
        <charset val="136"/>
      </rPr>
      <t>連澤仁</t>
    </r>
    <r>
      <rPr>
        <b/>
        <sz val="11"/>
        <color rgb="FFC00000"/>
        <rFont val="Times New Roman"/>
        <family val="1"/>
      </rPr>
      <t xml:space="preserve">)    </t>
    </r>
    <r>
      <rPr>
        <sz val="11"/>
        <color theme="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</si>
  <si>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許乃偉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曾偉誠</t>
    </r>
    <r>
      <rPr>
        <b/>
        <u/>
        <sz val="11"/>
        <color rgb="FFC00000"/>
        <rFont val="Times New Roman"/>
        <family val="1"/>
      </rPr>
      <t xml:space="preserve">)  
15:30 </t>
    </r>
    <r>
      <rPr>
        <b/>
        <u/>
        <sz val="11"/>
        <color rgb="FFC00000"/>
        <rFont val="標楷體"/>
        <family val="4"/>
        <charset val="136"/>
      </rPr>
      <t>專題演講 陳嬰華教授主講</t>
    </r>
    <phoneticPr fontId="1" type="noConversion"/>
  </si>
  <si>
    <r>
      <rPr>
        <b/>
        <u/>
        <sz val="11"/>
        <color rgb="FFC00000"/>
        <rFont val="Times New Roman"/>
        <family val="1"/>
      </rPr>
      <t>08:30 VS</t>
    </r>
    <r>
      <rPr>
        <b/>
        <u/>
        <sz val="11"/>
        <color rgb="FFC00000"/>
        <rFont val="標楷體"/>
        <family val="4"/>
        <charset val="136"/>
      </rPr>
      <t>教學林堯彬</t>
    </r>
    <r>
      <rPr>
        <b/>
        <sz val="11"/>
        <color rgb="FFC00000"/>
        <rFont val="Times New Roman"/>
        <family val="1"/>
      </rPr>
      <t xml:space="preserve"> </t>
    </r>
    <r>
      <rPr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           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</si>
  <si>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晨會(李國華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
</t>
    </r>
    <r>
      <rPr>
        <b/>
        <u/>
        <sz val="11"/>
        <color rgb="FFC00000"/>
        <rFont val="Times New Roman"/>
        <family val="1"/>
      </rPr>
      <t xml:space="preserve">12:30  </t>
    </r>
    <r>
      <rPr>
        <b/>
        <u/>
        <sz val="11"/>
        <color rgb="FFC00000"/>
        <rFont val="標楷體"/>
        <family val="1"/>
        <charset val="136"/>
      </rPr>
      <t>專題演講</t>
    </r>
    <r>
      <rPr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病理討論會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蔡明村、歐朔銘)</t>
    </r>
    <r>
      <rPr>
        <b/>
        <sz val="11"/>
        <rFont val="Times New Roman"/>
        <family val="1"/>
      </rPr>
      <t xml:space="preserve">
</t>
    </r>
    <phoneticPr fontId="1" type="noConversion"/>
  </si>
  <si>
    <r>
      <rPr>
        <b/>
        <sz val="11"/>
        <color theme="4" tint="-0.249977111117893"/>
        <rFont val="Times New Roman"/>
        <family val="1"/>
      </rPr>
      <t xml:space="preserve">    </t>
    </r>
    <r>
      <rPr>
        <u/>
        <sz val="11"/>
        <color theme="4" tint="-0.249977111117893"/>
        <rFont val="Times New Roman"/>
        <family val="1"/>
      </rPr>
      <t xml:space="preserve">
</t>
    </r>
    <r>
      <rPr>
        <sz val="11"/>
        <color theme="4" tint="-0.249977111117893"/>
        <rFont val="Times New Roman"/>
        <family val="1"/>
      </rPr>
      <t xml:space="preserve">
</t>
    </r>
    <phoneticPr fontId="1" type="noConversion"/>
  </si>
  <si>
    <r>
      <rPr>
        <b/>
        <u/>
        <sz val="9"/>
        <color theme="4" tint="-0.249977111117893"/>
        <rFont val="標楷體"/>
        <family val="4"/>
        <charset val="136"/>
      </rPr>
      <t xml:space="preserve">08:30 晨會(林志慶/邱哲安)  </t>
    </r>
    <r>
      <rPr>
        <sz val="9"/>
        <color theme="1"/>
        <rFont val="標楷體"/>
        <family val="4"/>
        <charset val="136"/>
      </rPr>
      <t xml:space="preserve">
08:00 住診教學(吳采虹)  
</t>
    </r>
    <r>
      <rPr>
        <b/>
        <u/>
        <sz val="9"/>
        <color rgb="FFC00000"/>
        <rFont val="標楷體"/>
        <family val="4"/>
        <charset val="136"/>
      </rPr>
      <t>14:00 VS教學陳進陽</t>
    </r>
    <r>
      <rPr>
        <sz val="9"/>
        <color theme="1"/>
        <rFont val="標楷體"/>
        <family val="4"/>
        <charset val="136"/>
      </rPr>
      <t xml:space="preserve">
15:00 住診教學(楊智宇) 
</t>
    </r>
    <r>
      <rPr>
        <b/>
        <u/>
        <sz val="9"/>
        <color theme="4" tint="-0.249977111117893"/>
        <rFont val="標楷體"/>
        <family val="4"/>
        <charset val="136"/>
      </rPr>
      <t>16:00 病理討論會(蔡明村、歐朔銘)
17:00交班會議(林志慶/邱哲安)</t>
    </r>
    <r>
      <rPr>
        <sz val="9"/>
        <rFont val="標楷體"/>
        <family val="4"/>
        <charset val="136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</si>
  <si>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 xml:space="preserve">) </t>
    </r>
    <r>
      <rPr>
        <b/>
        <sz val="11"/>
        <color rgb="FF0070C0"/>
        <rFont val="Times New Roman"/>
        <family val="1"/>
      </rPr>
      <t xml:space="preserve">      </t>
    </r>
    <r>
      <rPr>
        <sz val="11"/>
        <color rgb="FF0070C0"/>
        <rFont val="Times New Roman"/>
        <family val="1"/>
      </rPr>
      <t xml:space="preserve">                    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sz val="11"/>
        <rFont val="標楷體"/>
        <family val="4"/>
        <charset val="136"/>
      </rPr>
      <t>13:00 住診教學(林志慶</t>
    </r>
    <r>
      <rPr>
        <sz val="11"/>
        <rFont val="Times New Roman"/>
        <family val="1"/>
      </rPr>
      <t xml:space="preserve">)
</t>
    </r>
    <r>
      <rPr>
        <sz val="11"/>
        <color theme="1"/>
        <rFont val="Times New Roman"/>
        <family val="1"/>
      </rPr>
      <t>14:00 Grand round</t>
    </r>
    <r>
      <rPr>
        <b/>
        <sz val="11"/>
        <rFont val="Times New Roman"/>
        <family val="1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</si>
</sst>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6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70C0"/>
      <name val="Times New Roman"/>
      <family val="1"/>
    </font>
    <font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1"/>
      <color rgb="FFC00000"/>
      <name val="標楷體"/>
      <family val="4"/>
      <charset val="136"/>
    </font>
    <font>
      <sz val="11"/>
      <color rgb="FF000000"/>
      <name val="PMingLiu"/>
      <family val="1"/>
      <charset val="136"/>
    </font>
    <font>
      <b/>
      <sz val="11"/>
      <color rgb="FFC00000"/>
      <name val="Times New Roman"/>
      <family val="1"/>
    </font>
    <font>
      <b/>
      <sz val="11"/>
      <color rgb="FFC00000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sz val="11"/>
      <color rgb="FF0070C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0070C0"/>
      <name val="標楷體"/>
      <family val="4"/>
      <charset val="136"/>
    </font>
    <font>
      <b/>
      <sz val="12"/>
      <color rgb="FF0070C0"/>
      <name val="Times New Roman"/>
      <family val="1"/>
    </font>
    <font>
      <u/>
      <sz val="11"/>
      <name val="Times New Roman"/>
      <family val="1"/>
    </font>
    <font>
      <b/>
      <u/>
      <sz val="11"/>
      <color rgb="FFC00000"/>
      <name val="標楷體"/>
      <family val="1"/>
      <charset val="136"/>
    </font>
    <font>
      <sz val="11"/>
      <color theme="4" tint="-0.249977111117893"/>
      <name val="Times New Roman"/>
      <family val="1"/>
    </font>
    <font>
      <b/>
      <sz val="11"/>
      <color theme="4" tint="-0.249977111117893"/>
      <name val="Times New Roman"/>
      <family val="1"/>
    </font>
    <font>
      <u/>
      <sz val="11"/>
      <color theme="4" tint="-0.249977111117893"/>
      <name val="Times New Roman"/>
      <family val="1"/>
    </font>
    <font>
      <sz val="9"/>
      <name val="標楷體"/>
      <family val="4"/>
      <charset val="136"/>
    </font>
    <font>
      <b/>
      <u/>
      <sz val="9"/>
      <color theme="4" tint="-0.249977111117893"/>
      <name val="標楷體"/>
      <family val="4"/>
      <charset val="136"/>
    </font>
    <font>
      <sz val="9"/>
      <color theme="1"/>
      <name val="標楷體"/>
      <family val="4"/>
      <charset val="136"/>
    </font>
    <font>
      <b/>
      <u/>
      <sz val="9"/>
      <color rgb="FFC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6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top" wrapText="1"/>
    </xf>
    <xf numFmtId="49" fontId="17" fillId="3" borderId="6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49" fontId="19" fillId="3" borderId="6" xfId="0" applyNumberFormat="1" applyFont="1" applyFill="1" applyBorder="1" applyAlignment="1">
      <alignment horizontal="left" vertical="top" wrapText="1"/>
    </xf>
    <xf numFmtId="49" fontId="17" fillId="8" borderId="6" xfId="0" applyNumberFormat="1" applyFont="1" applyFill="1" applyBorder="1" applyAlignment="1">
      <alignment horizontal="left" vertical="top" wrapText="1"/>
    </xf>
    <xf numFmtId="49" fontId="21" fillId="8" borderId="6" xfId="0" applyNumberFormat="1" applyFont="1" applyFill="1" applyBorder="1" applyAlignment="1">
      <alignment horizontal="left" vertical="top" wrapText="1"/>
    </xf>
    <xf numFmtId="49" fontId="17" fillId="3" borderId="10" xfId="0" applyNumberFormat="1" applyFont="1" applyFill="1" applyBorder="1" applyAlignment="1">
      <alignment horizontal="left" vertical="top" wrapText="1"/>
    </xf>
    <xf numFmtId="49" fontId="17" fillId="3" borderId="11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left" vertical="top" wrapText="1"/>
    </xf>
    <xf numFmtId="49" fontId="4" fillId="5" borderId="13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Fill="1" applyBorder="1" applyAlignment="1">
      <alignment horizontal="center" vertical="top" wrapText="1"/>
    </xf>
    <xf numFmtId="49" fontId="17" fillId="3" borderId="14" xfId="0" applyNumberFormat="1" applyFont="1" applyFill="1" applyBorder="1" applyAlignment="1">
      <alignment horizontal="left" vertical="top" wrapText="1"/>
    </xf>
    <xf numFmtId="31" fontId="10" fillId="0" borderId="15" xfId="0" applyNumberFormat="1" applyFont="1" applyBorder="1" applyAlignment="1">
      <alignment horizontal="center" vertical="top" wrapText="1"/>
    </xf>
    <xf numFmtId="0" fontId="28" fillId="0" borderId="16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176" fontId="10" fillId="3" borderId="7" xfId="0" applyNumberFormat="1" applyFont="1" applyFill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49" fontId="22" fillId="8" borderId="6" xfId="0" applyNumberFormat="1" applyFont="1" applyFill="1" applyBorder="1" applyAlignment="1">
      <alignment horizontal="left" vertical="top" wrapText="1"/>
    </xf>
    <xf numFmtId="49" fontId="18" fillId="3" borderId="6" xfId="0" applyNumberFormat="1" applyFont="1" applyFill="1" applyBorder="1" applyAlignment="1">
      <alignment horizontal="left" vertical="top" wrapText="1"/>
    </xf>
    <xf numFmtId="49" fontId="37" fillId="3" borderId="6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9" fontId="39" fillId="5" borderId="11" xfId="0" applyNumberFormat="1" applyFont="1" applyFill="1" applyBorder="1" applyAlignment="1">
      <alignment horizontal="left" vertical="top" wrapText="1"/>
    </xf>
    <xf numFmtId="49" fontId="42" fillId="3" borderId="11" xfId="0" applyNumberFormat="1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85" zoomScaleNormal="85" workbookViewId="0">
      <selection activeCell="J4" sqref="J4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28.5" style="1" customWidth="1"/>
    <col min="4" max="4" width="25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7" t="s">
        <v>17</v>
      </c>
      <c r="B1" s="38"/>
      <c r="C1" s="38"/>
      <c r="D1" s="38"/>
      <c r="E1" s="38"/>
      <c r="F1" s="39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27"/>
      <c r="B3" s="27"/>
      <c r="C3" s="27"/>
      <c r="D3" s="27">
        <v>44805</v>
      </c>
      <c r="E3" s="27">
        <v>44806</v>
      </c>
      <c r="F3" s="27">
        <f>E3+1</f>
        <v>44807</v>
      </c>
    </row>
    <row r="4" spans="1:11" ht="91.5" customHeight="1" thickBot="1">
      <c r="A4" s="33" t="s">
        <v>18</v>
      </c>
      <c r="B4" s="20"/>
      <c r="C4" s="24"/>
      <c r="D4" s="30" t="s">
        <v>19</v>
      </c>
      <c r="E4" s="28" t="s">
        <v>24</v>
      </c>
      <c r="F4" s="5"/>
    </row>
    <row r="5" spans="1:11" ht="16.5" customHeight="1">
      <c r="A5" s="16">
        <f>F3+2</f>
        <v>44809</v>
      </c>
      <c r="B5" s="29">
        <f>A5+1</f>
        <v>44810</v>
      </c>
      <c r="C5" s="16">
        <f>B5+1</f>
        <v>44811</v>
      </c>
      <c r="D5" s="29">
        <f>C5+1</f>
        <v>44812</v>
      </c>
      <c r="E5" s="23">
        <f>D5+1</f>
        <v>44813</v>
      </c>
      <c r="F5" s="6">
        <f>E5+1</f>
        <v>44814</v>
      </c>
    </row>
    <row r="6" spans="1:11" ht="106.5" customHeight="1" thickBot="1">
      <c r="A6" s="21" t="s">
        <v>22</v>
      </c>
      <c r="B6" s="22" t="s">
        <v>30</v>
      </c>
      <c r="C6" s="24" t="s">
        <v>40</v>
      </c>
      <c r="D6" s="41" t="s">
        <v>39</v>
      </c>
      <c r="E6" s="40" t="s">
        <v>38</v>
      </c>
      <c r="F6" s="25" t="s">
        <v>3</v>
      </c>
    </row>
    <row r="7" spans="1:11" ht="16.5" customHeight="1">
      <c r="A7" s="16">
        <f>F3+9</f>
        <v>44816</v>
      </c>
      <c r="B7" s="16">
        <f>A7+1</f>
        <v>44817</v>
      </c>
      <c r="C7" s="16">
        <f xml:space="preserve"> A7+2</f>
        <v>44818</v>
      </c>
      <c r="D7" s="16">
        <f>C7+1</f>
        <v>44819</v>
      </c>
      <c r="E7" s="16">
        <f>D7+1</f>
        <v>44820</v>
      </c>
      <c r="F7" s="16">
        <f>E7+1</f>
        <v>44821</v>
      </c>
    </row>
    <row r="8" spans="1:11" ht="106.5" customHeight="1" thickBot="1">
      <c r="A8" s="14" t="s">
        <v>21</v>
      </c>
      <c r="B8" s="14" t="s">
        <v>20</v>
      </c>
      <c r="C8" s="14" t="s">
        <v>36</v>
      </c>
      <c r="D8" s="18" t="s">
        <v>34</v>
      </c>
      <c r="E8" s="36" t="s">
        <v>32</v>
      </c>
      <c r="F8" s="7"/>
      <c r="H8" s="2"/>
    </row>
    <row r="9" spans="1:11" ht="16.5" customHeight="1">
      <c r="A9" s="8">
        <f>F3+16</f>
        <v>44823</v>
      </c>
      <c r="B9" s="8">
        <f>A9+1</f>
        <v>44824</v>
      </c>
      <c r="C9" s="8">
        <f>B9+1</f>
        <v>44825</v>
      </c>
      <c r="D9" s="8">
        <f>C9+1</f>
        <v>44826</v>
      </c>
      <c r="E9" s="8">
        <f>D9+1</f>
        <v>44827</v>
      </c>
      <c r="F9" s="8">
        <f>E9+1</f>
        <v>44828</v>
      </c>
      <c r="K9" s="3"/>
    </row>
    <row r="10" spans="1:11" ht="110.25" customHeight="1" thickBot="1">
      <c r="A10" s="15" t="s">
        <v>29</v>
      </c>
      <c r="B10" s="14" t="s">
        <v>26</v>
      </c>
      <c r="C10" s="13" t="s">
        <v>37</v>
      </c>
      <c r="D10" s="14" t="s">
        <v>31</v>
      </c>
      <c r="E10" s="14" t="s">
        <v>23</v>
      </c>
      <c r="F10" s="9"/>
    </row>
    <row r="11" spans="1:11" ht="16.5" customHeight="1">
      <c r="A11" s="8">
        <f>F5+16</f>
        <v>44830</v>
      </c>
      <c r="B11" s="8">
        <f>A11+1</f>
        <v>44831</v>
      </c>
      <c r="C11" s="8">
        <f>A11+2</f>
        <v>44832</v>
      </c>
      <c r="D11" s="8">
        <f>C11+1</f>
        <v>44833</v>
      </c>
      <c r="E11" s="32">
        <f xml:space="preserve"> E9+7</f>
        <v>44834</v>
      </c>
      <c r="F11" s="8"/>
    </row>
    <row r="12" spans="1:11" ht="111.75" customHeight="1" thickBot="1">
      <c r="A12" s="14" t="s">
        <v>35</v>
      </c>
      <c r="B12" s="19" t="s">
        <v>13</v>
      </c>
      <c r="C12" s="26" t="s">
        <v>27</v>
      </c>
      <c r="D12" s="34" t="s">
        <v>28</v>
      </c>
      <c r="E12" s="35" t="s">
        <v>25</v>
      </c>
      <c r="F12" s="17"/>
    </row>
    <row r="13" spans="1:11" ht="16.5" customHeight="1">
      <c r="A13" s="10" t="s">
        <v>10</v>
      </c>
      <c r="B13" s="10"/>
      <c r="C13" s="10"/>
      <c r="D13" s="11"/>
      <c r="E13" s="11"/>
      <c r="F13" s="11"/>
    </row>
    <row r="14" spans="1:11" ht="16.5" customHeight="1">
      <c r="A14" s="10" t="s">
        <v>11</v>
      </c>
      <c r="B14" s="11"/>
      <c r="C14" s="10" t="s">
        <v>15</v>
      </c>
      <c r="D14" s="11"/>
      <c r="E14" s="12"/>
      <c r="F14" s="11"/>
    </row>
    <row r="15" spans="1:11" ht="16.5" customHeight="1">
      <c r="A15" s="10" t="s">
        <v>33</v>
      </c>
      <c r="B15" s="11"/>
      <c r="C15" s="10" t="s">
        <v>16</v>
      </c>
      <c r="D15" s="12"/>
      <c r="E15" s="11"/>
      <c r="F15" s="11"/>
    </row>
    <row r="16" spans="1:11" ht="16.5" customHeight="1">
      <c r="A16" s="10" t="s">
        <v>0</v>
      </c>
      <c r="B16" s="11"/>
      <c r="C16" s="10" t="s">
        <v>2</v>
      </c>
      <c r="D16" s="11"/>
      <c r="E16" s="11"/>
      <c r="F16" s="11"/>
    </row>
    <row r="17" spans="1:6" ht="16.5" customHeight="1">
      <c r="A17" s="10" t="s">
        <v>1</v>
      </c>
      <c r="B17" s="11"/>
      <c r="C17" s="10" t="s">
        <v>12</v>
      </c>
      <c r="D17" s="11"/>
      <c r="E17" s="11"/>
      <c r="F17" s="11"/>
    </row>
    <row r="18" spans="1:6" ht="16.5" customHeight="1">
      <c r="C18" s="31" t="s">
        <v>14</v>
      </c>
    </row>
    <row r="19" spans="1:6" ht="16.5" customHeight="1">
      <c r="C19" s="10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11109</vt:lpstr>
      <vt:lpstr>'11109'!_GoBack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2022-04-29T01:16:26Z</cp:lastPrinted>
  <dcterms:created xsi:type="dcterms:W3CDTF">2009-08-17T03:21:48Z</dcterms:created>
  <dcterms:modified xsi:type="dcterms:W3CDTF">2022-09-06T01:48:51Z</dcterms:modified>
</cp:coreProperties>
</file>