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xr:revisionPtr revIDLastSave="0" documentId="13_ncr:1_{E00AB17B-1DE2-4C5C-A923-89FD30E9B628}" xr6:coauthVersionLast="36" xr6:coauthVersionMax="36" xr10:uidLastSave="{00000000-0000-0000-0000-000000000000}"/>
  <bookViews>
    <workbookView xWindow="0" yWindow="0" windowWidth="21600" windowHeight="9480" xr2:uid="{00000000-000D-0000-FFFF-FFFF00000000}"/>
  </bookViews>
  <sheets>
    <sheet name="11110" sheetId="1" r:id="rId1"/>
  </sheets>
  <definedNames>
    <definedName name="_GoBack" localSheetId="0">'11110'!$A$12</definedName>
  </definedNames>
  <calcPr calcId="191029"/>
</workbook>
</file>

<file path=xl/calcChain.xml><?xml version="1.0" encoding="utf-8"?>
<calcChain xmlns="http://schemas.openxmlformats.org/spreadsheetml/2006/main">
  <c r="C3" i="1" l="1"/>
  <c r="D3" i="1" s="1"/>
  <c r="B3" i="1"/>
  <c r="E3" i="1" l="1"/>
  <c r="F3" i="1" s="1"/>
  <c r="A5" i="1" s="1"/>
  <c r="B5" i="1" l="1"/>
  <c r="C5" i="1" s="1"/>
  <c r="D5" i="1" s="1"/>
  <c r="E5" i="1" s="1"/>
  <c r="F5" i="1" s="1"/>
  <c r="A11" i="1" s="1"/>
  <c r="B11" i="1" s="1"/>
  <c r="C11" i="1" l="1"/>
  <c r="D11" i="1" s="1"/>
  <c r="E11" i="1" s="1"/>
  <c r="F11" i="1" s="1"/>
  <c r="A9" i="1"/>
  <c r="A7" i="1"/>
  <c r="C7" i="1" s="1"/>
  <c r="B9" i="1" l="1"/>
  <c r="C9" i="1" s="1"/>
  <c r="D9" i="1" s="1"/>
  <c r="E9" i="1" s="1"/>
  <c r="F9" i="1" s="1"/>
  <c r="B7" i="1"/>
  <c r="D7" i="1"/>
  <c r="E7" i="1" s="1"/>
  <c r="F7" i="1" s="1"/>
</calcChain>
</file>

<file path=xl/sharedStrings.xml><?xml version="1.0" encoding="utf-8"?>
<sst xmlns="http://schemas.openxmlformats.org/spreadsheetml/2006/main" count="34" uniqueCount="34">
  <si>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</si>
  <si>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</si>
  <si>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</si>
  <si>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</si>
  <si>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</si>
  <si>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</si>
  <si>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</si>
  <si>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</si>
  <si>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</si>
  <si>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</si>
  <si>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</si>
  <si>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</si>
  <si>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</si>
  <si>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t>9.醫法倫請跟連澤仁醫師約(二或四下午)</t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</si>
  <si>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死亡併發症、跨團隊超長期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單月</t>
    </r>
    <r>
      <rPr>
        <b/>
        <sz val="16"/>
        <rFont val="Times New Roman"/>
        <family val="1"/>
      </rPr>
      <t xml:space="preserve">1345, </t>
    </r>
    <r>
      <rPr>
        <b/>
        <sz val="16"/>
        <rFont val="標楷體"/>
        <family val="4"/>
        <charset val="136"/>
      </rPr>
      <t>雙月</t>
    </r>
    <r>
      <rPr>
        <b/>
        <sz val="16"/>
        <rFont val="Times New Roman"/>
        <family val="1"/>
      </rPr>
      <t>1320)</t>
    </r>
    <r>
      <rPr>
        <b/>
        <sz val="16"/>
        <rFont val="標楷體"/>
        <family val="4"/>
        <charset val="136"/>
      </rPr>
      <t>、全人醫法倫、病理、放射、血管通路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</si>
  <si>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最後一個禮拜三中午</t>
    </r>
    <r>
      <rPr>
        <b/>
        <sz val="16"/>
        <rFont val="Times New Roman"/>
        <family val="1"/>
      </rPr>
      <t>)</t>
    </r>
    <phoneticPr fontId="1" type="noConversion"/>
  </si>
  <si>
    <r>
      <t>2.</t>
    </r>
    <r>
      <rPr>
        <b/>
        <sz val="16"/>
        <rFont val="標楷體"/>
        <family val="4"/>
        <charset val="136"/>
      </rPr>
      <t>住診教學</t>
    </r>
    <r>
      <rPr>
        <b/>
        <sz val="16"/>
        <rFont val="Times New Roman"/>
        <family val="1"/>
      </rPr>
      <t>(auso</t>
    </r>
    <r>
      <rPr>
        <b/>
        <sz val="16"/>
        <rFont val="標楷體"/>
        <family val="4"/>
        <charset val="136"/>
      </rPr>
      <t>要升等</t>
    </r>
    <r>
      <rPr>
        <b/>
        <sz val="16"/>
        <rFont val="Times New Roman"/>
        <family val="1"/>
      </rPr>
      <t>, 1</t>
    </r>
    <r>
      <rPr>
        <b/>
        <sz val="16"/>
        <rFont val="標楷體"/>
        <family val="4"/>
        <charset val="136"/>
      </rPr>
      <t>個月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次</t>
    </r>
    <r>
      <rPr>
        <b/>
        <sz val="16"/>
        <rFont val="Times New Roman"/>
        <family val="1"/>
      </rPr>
      <t>)</t>
    </r>
    <phoneticPr fontId="1" type="noConversion"/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</si>
  <si>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112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1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</si>
  <si>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rPr>
        <sz val="11"/>
        <color theme="1"/>
        <rFont val="標楷體"/>
        <family val="4"/>
        <charset val="136"/>
      </rPr>
      <t>08:00 住診教學(林堯彬)
10:00 住診教學(何揚)</t>
    </r>
    <r>
      <rPr>
        <b/>
        <sz val="11"/>
        <color theme="1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15:00 住診教學(楊智宇)
16:00 住診教學(陳進陽) 
</t>
    </r>
    <phoneticPr fontId="1" type="noConversion"/>
  </si>
  <si>
    <r>
      <rPr>
        <sz val="11"/>
        <rFont val="標楷體"/>
        <family val="4"/>
        <charset val="136"/>
      </rPr>
      <t xml:space="preserve">09:00 住診教學(曾偉誠)
11:00 住診教學(林志慶) </t>
    </r>
    <r>
      <rPr>
        <b/>
        <sz val="11"/>
        <rFont val="標楷體"/>
        <family val="4"/>
        <charset val="136"/>
      </rPr>
      <t xml:space="preserve">              
</t>
    </r>
    <r>
      <rPr>
        <b/>
        <u/>
        <sz val="11"/>
        <color theme="4" tint="-0.249977111117893"/>
        <rFont val="標楷體"/>
        <family val="4"/>
        <charset val="136"/>
      </rPr>
      <t>17:00交班會議(楊智宇/簡志頴)</t>
    </r>
    <phoneticPr fontId="1" type="noConversion"/>
  </si>
  <si>
    <r>
      <rPr>
        <b/>
        <u/>
        <sz val="11"/>
        <color theme="4"/>
        <rFont val="標楷體"/>
        <family val="4"/>
        <charset val="136"/>
      </rPr>
      <t>08:30 晨會((林志慶/簡志穎)</t>
    </r>
    <r>
      <rPr>
        <sz val="11"/>
        <rFont val="標楷體"/>
        <family val="4"/>
        <charset val="136"/>
      </rPr>
      <t xml:space="preserve">   
10:00 住診教學(李國華)   
14:00 Grand round
15:00 住診教學(曾偉誠)       
</t>
    </r>
    <r>
      <rPr>
        <b/>
        <u/>
        <sz val="11"/>
        <color theme="6" tint="-0.499984740745262"/>
        <rFont val="標楷體"/>
        <family val="4"/>
        <charset val="136"/>
      </rPr>
      <t xml:space="preserve">
</t>
    </r>
    <r>
      <rPr>
        <b/>
        <sz val="11"/>
        <color rgb="FFC00000"/>
        <rFont val="標楷體"/>
        <family val="4"/>
        <charset val="136"/>
      </rPr>
      <t xml:space="preserve">
</t>
    </r>
    <r>
      <rPr>
        <u/>
        <sz val="11"/>
        <color rgb="FFC00000"/>
        <rFont val="標楷體"/>
        <family val="4"/>
        <charset val="136"/>
      </rPr>
      <t xml:space="preserve">
</t>
    </r>
    <phoneticPr fontId="1" type="noConversion"/>
  </si>
  <si>
    <r>
      <t xml:space="preserve">08:00 住診教學(林志慶) </t>
    </r>
    <r>
      <rPr>
        <b/>
        <u/>
        <sz val="11"/>
        <color rgb="FF0070C0"/>
        <rFont val="標楷體"/>
        <family val="4"/>
        <charset val="136"/>
      </rPr>
      <t xml:space="preserve">
08:30 晨會(楊智宇/簡志穎)   
</t>
    </r>
    <r>
      <rPr>
        <sz val="11"/>
        <rFont val="標楷體"/>
        <family val="4"/>
        <charset val="136"/>
      </rPr>
      <t xml:space="preserve">09:00 住診教學(陳範宇)    </t>
    </r>
    <r>
      <rPr>
        <b/>
        <sz val="11"/>
        <color rgb="FF0070C0"/>
        <rFont val="標楷體"/>
        <family val="4"/>
        <charset val="136"/>
      </rPr>
      <t xml:space="preserve">   </t>
    </r>
    <r>
      <rPr>
        <u/>
        <sz val="11"/>
        <color rgb="FF0070C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14:00 住診教學(李國華)      
15:00 住診教學(何揚)     
</t>
    </r>
    <phoneticPr fontId="1" type="noConversion"/>
  </si>
  <si>
    <r>
      <t xml:space="preserve">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 xml:space="preserve">)       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</si>
  <si>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t xml:space="preserve">09:00 住診教學(蔡明村)     
11:00 DOPS (Direct Observation of Procedural Skills) 
14:00 住診教學(吳采虹) 
</t>
    </r>
    <r>
      <rPr>
        <b/>
        <u/>
        <sz val="11"/>
        <color rgb="FFC00000"/>
        <rFont val="標楷體"/>
        <family val="4"/>
        <charset val="136"/>
      </rPr>
      <t xml:space="preserve">16:00 VS教學(何揚)  </t>
    </r>
    <r>
      <rPr>
        <sz val="11"/>
        <rFont val="標楷體"/>
        <family val="4"/>
        <charset val="136"/>
      </rPr>
      <t xml:space="preserve">  
</t>
    </r>
    <phoneticPr fontId="1" type="noConversion"/>
  </si>
  <si>
    <r>
      <rPr>
        <sz val="11"/>
        <color theme="1"/>
        <rFont val="標楷體"/>
        <family val="4"/>
        <charset val="136"/>
      </rPr>
      <t xml:space="preserve">08:00 住診教學(吳采虹) 
09:00 住診教學(蔡明村)
11:00 住診教學(黎思源) 
</t>
    </r>
    <r>
      <rPr>
        <b/>
        <u/>
        <sz val="11"/>
        <color rgb="FFC00000"/>
        <rFont val="標楷體"/>
        <family val="4"/>
        <charset val="136"/>
      </rPr>
      <t>14:00 VS教學(陳進陽)</t>
    </r>
    <r>
      <rPr>
        <sz val="11"/>
        <color theme="1"/>
        <rFont val="標楷體"/>
        <family val="4"/>
        <charset val="136"/>
      </rPr>
      <t xml:space="preserve">
15:00 住診教學(楊智宇) 
</t>
    </r>
    <r>
      <rPr>
        <b/>
        <u/>
        <sz val="11"/>
        <color rgb="FFC00000"/>
        <rFont val="標楷體"/>
        <family val="4"/>
        <charset val="136"/>
      </rPr>
      <t xml:space="preserve">16:00 腎臟放射聯合討論會(8#4451林)  </t>
    </r>
    <r>
      <rPr>
        <sz val="11"/>
        <color theme="1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</si>
  <si>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t xml:space="preserve">09:00 住診教學(唐德成)
10:00 住診教學(陳範宇)
</t>
    </r>
    <r>
      <rPr>
        <b/>
        <u/>
        <sz val="11"/>
        <color rgb="FFC00000"/>
        <rFont val="標楷體"/>
        <family val="4"/>
        <charset val="136"/>
      </rPr>
      <t>14:00 VS教學(黎思源)</t>
    </r>
    <r>
      <rPr>
        <sz val="11"/>
        <rFont val="標楷體"/>
        <family val="4"/>
        <charset val="136"/>
      </rPr>
      <t xml:space="preserve">
</t>
    </r>
    <r>
      <rPr>
        <u/>
        <sz val="11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</si>
  <si>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t xml:space="preserve">08:00 住診教學(唐德成)
09:00 住診教學(歐朔銘)   
</t>
    </r>
    <r>
      <rPr>
        <b/>
        <u/>
        <sz val="11"/>
        <color rgb="FFC00000"/>
        <rFont val="標楷體"/>
        <family val="4"/>
        <charset val="136"/>
      </rPr>
      <t>12:30 Orientation(簡志穎)</t>
    </r>
    <r>
      <rPr>
        <sz val="11"/>
        <rFont val="標楷體"/>
        <family val="4"/>
        <charset val="136"/>
      </rPr>
      <t xml:space="preserve"> 
14:30 住診教學(楊智宇)  
15:30 住診教學(何揚)</t>
    </r>
    <phoneticPr fontId="1" type="noConversion"/>
  </si>
  <si>
    <r>
      <rPr>
        <sz val="11"/>
        <rFont val="Times New Roman"/>
        <family val="1"/>
      </rP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>)</t>
    </r>
    <r>
      <rPr>
        <b/>
        <sz val="11"/>
        <color rgb="FFC00000"/>
        <rFont val="Times New Roman"/>
        <family val="1"/>
      </rPr>
      <t xml:space="preserve">
</t>
    </r>
    <r>
      <rPr>
        <b/>
        <u/>
        <sz val="11"/>
        <color rgb="FFC00000"/>
        <rFont val="標楷體"/>
        <family val="4"/>
        <charset val="136"/>
      </rPr>
      <t>14:30 Journal reading:(R方友聖/VS曾偉誠)</t>
    </r>
    <r>
      <rPr>
        <b/>
        <u/>
        <sz val="11"/>
        <color rgb="FFC00000"/>
        <rFont val="Times New Roman"/>
        <family val="1"/>
      </rPr>
      <t xml:space="preserve">
</t>
    </r>
    <r>
      <rPr>
        <sz val="11"/>
        <color rgb="FF0070C0"/>
        <rFont val="Times New Roman"/>
        <family val="1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</si>
  <si>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 </t>
    </r>
    <r>
      <rPr>
        <b/>
        <sz val="11"/>
        <color rgb="FFC00000"/>
        <rFont val="標楷體"/>
        <family val="4"/>
        <charset val="136"/>
      </rPr>
      <t xml:space="preserve">  </t>
    </r>
    <r>
      <rPr>
        <sz val="11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14:30 Journal reading: (R/</t>
    </r>
    <r>
      <rPr>
        <b/>
        <u/>
        <sz val="11"/>
        <color rgb="FFC00000"/>
        <rFont val="標楷體"/>
        <family val="1"/>
        <charset val="136"/>
      </rPr>
      <t xml:space="preserve">尤垣傑 </t>
    </r>
    <r>
      <rPr>
        <b/>
        <u/>
        <sz val="11"/>
        <color rgb="FFC00000"/>
        <rFont val="Times New Roman"/>
        <family val="1"/>
      </rPr>
      <t>VS</t>
    </r>
    <r>
      <rPr>
        <b/>
        <u/>
        <sz val="11"/>
        <color rgb="FFC00000"/>
        <rFont val="標楷體"/>
        <family val="1"/>
        <charset val="136"/>
      </rPr>
      <t>林堯彬)</t>
    </r>
    <r>
      <rPr>
        <b/>
        <u/>
        <sz val="11"/>
        <color rgb="FFC00000"/>
        <rFont val="Times New Roman"/>
        <family val="1"/>
      </rPr>
      <t xml:space="preserve">
15:30 Cased based discussion(R</t>
    </r>
    <r>
      <rPr>
        <b/>
        <u/>
        <sz val="11"/>
        <color rgb="FFC00000"/>
        <rFont val="標楷體"/>
        <family val="1"/>
        <charset val="136"/>
      </rPr>
      <t>朱忠德</t>
    </r>
    <r>
      <rPr>
        <b/>
        <u/>
        <sz val="11"/>
        <color rgb="FFC00000"/>
        <rFont val="Times New Roman"/>
        <family val="1"/>
      </rPr>
      <t xml:space="preserve">/VS </t>
    </r>
    <r>
      <rPr>
        <b/>
        <u/>
        <sz val="11"/>
        <color rgb="FFC00000"/>
        <rFont val="標楷體"/>
        <family val="1"/>
        <charset val="136"/>
      </rPr>
      <t>李國華)(嚴o玉（16492072)</t>
    </r>
    <r>
      <rPr>
        <b/>
        <u/>
        <sz val="11"/>
        <color rgb="FFC00000"/>
        <rFont val="Times New Roman"/>
        <family val="1"/>
      </rPr>
      <t xml:space="preserve">
16:00</t>
    </r>
    <r>
      <rPr>
        <b/>
        <u/>
        <sz val="11"/>
        <color rgb="FFC00000"/>
        <rFont val="標楷體"/>
        <family val="1"/>
        <charset val="136"/>
      </rPr>
      <t>科會</t>
    </r>
    <r>
      <rPr>
        <b/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</si>
  <si>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 xml:space="preserve">08:30 晨會(唐德成/王亭雅)
</t>
    </r>
    <r>
      <rPr>
        <sz val="11"/>
        <rFont val="標楷體"/>
        <family val="4"/>
        <charset val="136"/>
      </rPr>
      <t xml:space="preserve">09:00 住診教學(歐朔銘)  </t>
    </r>
    <r>
      <rPr>
        <b/>
        <sz val="11"/>
        <color rgb="FF0070C0"/>
        <rFont val="標楷體"/>
        <family val="4"/>
        <charset val="136"/>
      </rPr>
      <t xml:space="preserve">  
</t>
    </r>
    <r>
      <rPr>
        <sz val="11"/>
        <rFont val="標楷體"/>
        <family val="4"/>
        <charset val="136"/>
      </rPr>
      <t xml:space="preserve">10:00 住診教學(陳範宇)  </t>
    </r>
    <r>
      <rPr>
        <b/>
        <sz val="11"/>
        <color rgb="FF0070C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14:00 住診教學(林志慶)  
</t>
    </r>
    <r>
      <rPr>
        <b/>
        <u/>
        <sz val="11"/>
        <color rgb="FF0070C0"/>
        <rFont val="標楷體"/>
        <family val="4"/>
        <charset val="136"/>
      </rPr>
      <t>17:00交班會議(楊智宇/王亭雅)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</si>
  <si>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標楷體"/>
        <family val="4"/>
        <charset val="136"/>
      </rPr>
      <t xml:space="preserve">12:00 離站座談
</t>
    </r>
    <r>
      <rPr>
        <b/>
        <u/>
        <sz val="11"/>
        <color rgb="FFC00000"/>
        <rFont val="Times New Roman"/>
        <family val="1"/>
      </rPr>
      <t xml:space="preserve">14:30 </t>
    </r>
    <r>
      <rPr>
        <b/>
        <u/>
        <sz val="11"/>
        <color rgb="FFC00000"/>
        <rFont val="標楷體"/>
        <family val="1"/>
        <charset val="136"/>
      </rPr>
      <t>專題演講(陳錫賢)</t>
    </r>
    <r>
      <rPr>
        <sz val="11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15:30 Journal reading: ((R</t>
    </r>
    <r>
      <rPr>
        <b/>
        <u/>
        <sz val="11"/>
        <color rgb="FFC00000"/>
        <rFont val="標楷體"/>
        <family val="1"/>
        <charset val="136"/>
      </rPr>
      <t>朱純正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1"/>
        <charset val="136"/>
      </rPr>
      <t>歐朔銘)</t>
    </r>
    <r>
      <rPr>
        <b/>
        <u/>
        <sz val="11"/>
        <color rgb="FFC00000"/>
        <rFont val="Times New Roman"/>
        <family val="1"/>
      </rPr>
      <t xml:space="preserve">
16:00 MM</t>
    </r>
    <r>
      <rPr>
        <b/>
        <u/>
        <sz val="11"/>
        <color rgb="FFC00000"/>
        <rFont val="標楷體"/>
        <family val="4"/>
        <charset val="136"/>
      </rPr>
      <t>討論會(R陳倩/VS蔡明村) (楊O哲36595923)</t>
    </r>
    <phoneticPr fontId="1" type="noConversion"/>
  </si>
  <si>
    <r>
      <rPr>
        <sz val="11"/>
        <color theme="1"/>
        <rFont val="標楷體"/>
        <family val="4"/>
        <charset val="136"/>
      </rPr>
      <t xml:space="preserve">08:00 住診教學(黎思源)  
</t>
    </r>
    <r>
      <rPr>
        <b/>
        <u/>
        <sz val="11"/>
        <color theme="4"/>
        <rFont val="標楷體"/>
        <family val="4"/>
        <charset val="136"/>
      </rPr>
      <t>08:30 晨會(李國華/邱哲安)</t>
    </r>
    <r>
      <rPr>
        <sz val="11"/>
        <color theme="1"/>
        <rFont val="標楷體"/>
        <family val="4"/>
        <charset val="136"/>
      </rPr>
      <t xml:space="preserve">
</t>
    </r>
    <r>
      <rPr>
        <b/>
        <u/>
        <sz val="11"/>
        <color rgb="FFC00000"/>
        <rFont val="標楷體"/>
        <family val="4"/>
        <charset val="136"/>
      </rPr>
      <t>09:00超期跨領域討論(李國華)</t>
    </r>
    <r>
      <rPr>
        <b/>
        <sz val="11"/>
        <color rgb="FFC00000"/>
        <rFont val="標楷體"/>
        <family val="4"/>
        <charset val="136"/>
      </rPr>
      <t xml:space="preserve"> 
</t>
    </r>
    <r>
      <rPr>
        <b/>
        <u/>
        <sz val="11"/>
        <color rgb="FFC00000"/>
        <rFont val="標楷體"/>
        <family val="4"/>
        <charset val="136"/>
      </rPr>
      <t>10:00 MINICEX(林志慶)</t>
    </r>
    <r>
      <rPr>
        <u/>
        <sz val="11"/>
        <color rgb="FFC0000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>10:</t>
    </r>
    <r>
      <rPr>
        <sz val="11"/>
        <color theme="1"/>
        <rFont val="標楷體"/>
        <family val="4"/>
        <charset val="136"/>
      </rPr>
      <t>00 住診教學(陳進陽)</t>
    </r>
    <r>
      <rPr>
        <b/>
        <u/>
        <sz val="11"/>
        <color rgb="FFFF0000"/>
        <rFont val="標楷體"/>
        <family val="4"/>
        <charset val="136"/>
      </rPr>
      <t xml:space="preserve">
</t>
    </r>
    <r>
      <rPr>
        <b/>
        <u/>
        <sz val="11"/>
        <color theme="4"/>
        <rFont val="標楷體"/>
        <family val="4"/>
        <charset val="136"/>
      </rPr>
      <t>17:00交班會議(唐德成/邱哲安)</t>
    </r>
    <r>
      <rPr>
        <sz val="11"/>
        <color theme="1"/>
        <rFont val="標楷體"/>
        <family val="4"/>
        <charset val="136"/>
      </rPr>
      <t xml:space="preserve">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</si>
  <si>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>08:30 晨會(唐德成/王亭雅)</t>
    </r>
    <r>
      <rPr>
        <b/>
        <sz val="11"/>
        <color rgb="FF0070C0"/>
        <rFont val="標楷體"/>
        <family val="4"/>
        <charset val="136"/>
      </rPr>
      <t xml:space="preserve">  </t>
    </r>
    <r>
      <rPr>
        <sz val="11"/>
        <color rgb="FF0070C0"/>
        <rFont val="標楷體"/>
        <family val="4"/>
        <charset val="136"/>
      </rPr>
      <t xml:space="preserve">                           </t>
    </r>
    <r>
      <rPr>
        <sz val="11"/>
        <rFont val="標楷體"/>
        <family val="4"/>
        <charset val="136"/>
      </rPr>
      <t xml:space="preserve">
10:00 住診教學(林志慶)
</t>
    </r>
    <r>
      <rPr>
        <sz val="11"/>
        <color theme="1"/>
        <rFont val="標楷體"/>
        <family val="4"/>
        <charset val="136"/>
      </rPr>
      <t xml:space="preserve">11:00 住診教學(林堯彬)
</t>
    </r>
    <r>
      <rPr>
        <u/>
        <sz val="11"/>
        <color rgb="FFC00000"/>
        <rFont val="標楷體"/>
        <family val="4"/>
        <charset val="136"/>
      </rPr>
      <t>14:00 Grand round</t>
    </r>
    <r>
      <rPr>
        <b/>
        <u/>
        <sz val="11"/>
        <color rgb="FFC00000"/>
        <rFont val="標楷體"/>
        <family val="4"/>
        <charset val="136"/>
      </rPr>
      <t xml:space="preserve"> (Optimizing Kidney Transplant Outcomes)</t>
    </r>
    <r>
      <rPr>
        <b/>
        <sz val="11"/>
        <rFont val="標楷體"/>
        <family val="4"/>
        <charset val="136"/>
      </rPr>
      <t xml:space="preserve">
</t>
    </r>
    <r>
      <rPr>
        <b/>
        <sz val="11"/>
        <color rgb="FFC00000"/>
        <rFont val="標楷體"/>
        <family val="4"/>
        <charset val="136"/>
      </rPr>
      <t>(歐朔銘醫師/吳采虹醫師/陳呈旭醫師)</t>
    </r>
    <phoneticPr fontId="1" type="noConversion"/>
  </si>
  <si>
    <r>
      <rPr>
        <b/>
        <u/>
        <sz val="11"/>
        <color theme="4"/>
        <rFont val="標楷體"/>
        <family val="4"/>
        <charset val="136"/>
      </rPr>
      <t>08:30 離站測驗(李國華/邱哲安)</t>
    </r>
    <r>
      <rPr>
        <sz val="11"/>
        <rFont val="標楷體"/>
        <family val="4"/>
        <charset val="136"/>
      </rPr>
      <t xml:space="preserve">
09:00 住診教學(林志慶)    
10:00 住診教學(林堯彬)  
</t>
    </r>
    <r>
      <rPr>
        <b/>
        <u/>
        <sz val="11"/>
        <color rgb="FFC00000"/>
        <rFont val="標楷體"/>
        <family val="4"/>
        <charset val="136"/>
      </rPr>
      <t>12:30 廠商專題演講(COVID-19 單株抗體介紹(午餐)</t>
    </r>
    <r>
      <rPr>
        <sz val="11"/>
        <rFont val="標楷體"/>
        <family val="4"/>
        <charset val="136"/>
      </rPr>
      <t xml:space="preserve">
</t>
    </r>
    <r>
      <rPr>
        <sz val="11"/>
        <color theme="1"/>
        <rFont val="標楷體"/>
        <family val="4"/>
        <charset val="136"/>
      </rPr>
      <t xml:space="preserve">14:00 Grand round
16:00 住診教學(楊智宇)
</t>
    </r>
    <r>
      <rPr>
        <b/>
        <u/>
        <sz val="11"/>
        <color rgb="FFC00000"/>
        <rFont val="標楷體"/>
        <family val="4"/>
        <charset val="136"/>
      </rPr>
      <t>16:00 病理討論會(蔡明村、歐朔銘</t>
    </r>
    <r>
      <rPr>
        <u/>
        <sz val="11"/>
        <color rgb="FFC00000"/>
        <rFont val="標楷體"/>
        <family val="4"/>
        <charset val="136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</si>
</sst>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u/>
      <sz val="11"/>
      <color rgb="FFC00000"/>
      <name val="Times New Roman"/>
      <family val="1"/>
    </font>
    <font>
      <b/>
      <u/>
      <sz val="11"/>
      <color rgb="FFC00000"/>
      <name val="標楷體"/>
      <family val="4"/>
      <charset val="136"/>
    </font>
    <font>
      <b/>
      <u/>
      <sz val="11"/>
      <color rgb="FF0070C0"/>
      <name val="標楷體"/>
      <family val="4"/>
      <charset val="136"/>
    </font>
    <font>
      <b/>
      <sz val="25"/>
      <name val="Times New Roman"/>
      <family val="4"/>
      <charset val="136"/>
    </font>
    <font>
      <b/>
      <sz val="11"/>
      <color rgb="FFC00000"/>
      <name val="Times New Roman"/>
      <family val="1"/>
    </font>
    <font>
      <sz val="11"/>
      <color rgb="FF0070C0"/>
      <name val="Times New Roman"/>
      <family val="1"/>
    </font>
    <font>
      <b/>
      <sz val="11"/>
      <color rgb="FFC00000"/>
      <name val="標楷體"/>
      <family val="4"/>
      <charset val="136"/>
    </font>
    <font>
      <u/>
      <sz val="11"/>
      <color rgb="FF0070C0"/>
      <name val="標楷體"/>
      <family val="4"/>
      <charset val="136"/>
    </font>
    <font>
      <b/>
      <u/>
      <sz val="11"/>
      <color theme="4"/>
      <name val="標楷體"/>
      <family val="4"/>
      <charset val="136"/>
    </font>
    <font>
      <b/>
      <u/>
      <sz val="11"/>
      <color theme="6" tint="-0.499984740745262"/>
      <name val="標楷體"/>
      <family val="4"/>
      <charset val="136"/>
    </font>
    <font>
      <u/>
      <sz val="11"/>
      <color rgb="FFC00000"/>
      <name val="標楷體"/>
      <family val="4"/>
      <charset val="136"/>
    </font>
    <font>
      <b/>
      <sz val="11"/>
      <color rgb="FF0070C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1"/>
      <color theme="1"/>
      <name val="標楷體"/>
      <family val="4"/>
      <charset val="136"/>
    </font>
    <font>
      <u/>
      <sz val="11"/>
      <name val="標楷體"/>
      <family val="4"/>
      <charset val="136"/>
    </font>
    <font>
      <b/>
      <sz val="11"/>
      <name val="標楷體"/>
      <family val="4"/>
      <charset val="136"/>
    </font>
    <font>
      <sz val="11"/>
      <color rgb="FF0070C0"/>
      <name val="標楷體"/>
      <family val="4"/>
      <charset val="136"/>
    </font>
    <font>
      <b/>
      <u/>
      <sz val="11"/>
      <color rgb="FFFF0000"/>
      <name val="標楷體"/>
      <family val="4"/>
      <charset val="136"/>
    </font>
    <font>
      <b/>
      <u/>
      <sz val="11"/>
      <color theme="4" tint="-0.249977111117893"/>
      <name val="標楷體"/>
      <family val="4"/>
      <charset val="136"/>
    </font>
    <font>
      <b/>
      <sz val="24"/>
      <name val="標楷體"/>
      <family val="4"/>
      <charset val="136"/>
    </font>
    <font>
      <b/>
      <u/>
      <sz val="11"/>
      <color rgb="FFC00000"/>
      <name val="標楷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31" fontId="8" fillId="3" borderId="6" xfId="0" applyNumberFormat="1" applyFont="1" applyFill="1" applyBorder="1" applyAlignment="1">
      <alignment horizontal="center" vertical="top" wrapText="1"/>
    </xf>
    <xf numFmtId="49" fontId="9" fillId="6" borderId="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2" fillId="3" borderId="5" xfId="0" applyNumberFormat="1" applyFont="1" applyFill="1" applyBorder="1" applyAlignment="1">
      <alignment horizontal="left" vertical="top" wrapText="1"/>
    </xf>
    <xf numFmtId="31" fontId="8" fillId="0" borderId="7" xfId="0" applyNumberFormat="1" applyFont="1" applyBorder="1" applyAlignment="1">
      <alignment horizontal="center" vertical="top" wrapText="1"/>
    </xf>
    <xf numFmtId="49" fontId="12" fillId="8" borderId="5" xfId="0" applyNumberFormat="1" applyFont="1" applyFill="1" applyBorder="1" applyAlignment="1">
      <alignment horizontal="left" vertical="top" wrapText="1"/>
    </xf>
    <xf numFmtId="49" fontId="11" fillId="3" borderId="5" xfId="0" applyNumberFormat="1" applyFont="1" applyFill="1" applyBorder="1" applyAlignment="1">
      <alignment horizontal="left" vertical="top" wrapText="1"/>
    </xf>
    <xf numFmtId="31" fontId="8" fillId="0" borderId="8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21" fillId="0" borderId="14" xfId="0" applyFont="1" applyBorder="1" applyAlignment="1">
      <alignment vertical="top" wrapText="1"/>
    </xf>
    <xf numFmtId="49" fontId="14" fillId="8" borderId="5" xfId="0" applyNumberFormat="1" applyFont="1" applyFill="1" applyBorder="1" applyAlignment="1">
      <alignment horizontal="left" vertical="top" wrapText="1"/>
    </xf>
    <xf numFmtId="49" fontId="12" fillId="10" borderId="5" xfId="0" applyNumberFormat="1" applyFont="1" applyFill="1" applyBorder="1" applyAlignment="1">
      <alignment horizontal="left" vertical="top" wrapText="1"/>
    </xf>
    <xf numFmtId="49" fontId="12" fillId="5" borderId="5" xfId="0" applyNumberFormat="1" applyFont="1" applyFill="1" applyBorder="1" applyAlignment="1">
      <alignment horizontal="left" vertical="top" wrapText="1"/>
    </xf>
    <xf numFmtId="49" fontId="10" fillId="5" borderId="5" xfId="0" applyNumberFormat="1" applyFont="1" applyFill="1" applyBorder="1" applyAlignment="1">
      <alignment horizontal="left" vertical="top" wrapText="1"/>
    </xf>
    <xf numFmtId="0" fontId="28" fillId="0" borderId="13" xfId="0" applyFont="1" applyBorder="1" applyAlignment="1">
      <alignment vertical="top" wrapText="1"/>
    </xf>
    <xf numFmtId="31" fontId="5" fillId="0" borderId="7" xfId="0" applyNumberFormat="1" applyFont="1" applyBorder="1" applyAlignment="1">
      <alignment horizontal="center" vertical="top" wrapText="1"/>
    </xf>
    <xf numFmtId="0" fontId="12" fillId="10" borderId="15" xfId="0" applyFont="1" applyFill="1" applyBorder="1" applyAlignment="1">
      <alignment vertical="center"/>
    </xf>
    <xf numFmtId="49" fontId="13" fillId="3" borderId="16" xfId="0" applyNumberFormat="1" applyFont="1" applyFill="1" applyBorder="1" applyAlignment="1">
      <alignment vertical="top" wrapText="1"/>
    </xf>
    <xf numFmtId="49" fontId="23" fillId="3" borderId="5" xfId="0" applyNumberFormat="1" applyFont="1" applyFill="1" applyBorder="1" applyAlignment="1">
      <alignment vertical="top" wrapText="1"/>
    </xf>
    <xf numFmtId="49" fontId="13" fillId="3" borderId="12" xfId="0" applyNumberFormat="1" applyFont="1" applyFill="1" applyBorder="1" applyAlignment="1">
      <alignment vertical="top" wrapText="1"/>
    </xf>
    <xf numFmtId="49" fontId="31" fillId="9" borderId="5" xfId="0" applyNumberFormat="1" applyFont="1" applyFill="1" applyBorder="1" applyAlignment="1">
      <alignment vertical="top" wrapText="1"/>
    </xf>
    <xf numFmtId="49" fontId="13" fillId="3" borderId="9" xfId="0" applyNumberFormat="1" applyFont="1" applyFill="1" applyBorder="1" applyAlignment="1">
      <alignment vertical="top" wrapText="1"/>
    </xf>
    <xf numFmtId="49" fontId="31" fillId="3" borderId="10" xfId="0" applyNumberFormat="1" applyFont="1" applyFill="1" applyBorder="1" applyAlignment="1">
      <alignment vertical="top" wrapText="1"/>
    </xf>
    <xf numFmtId="49" fontId="31" fillId="5" borderId="11" xfId="0" applyNumberFormat="1" applyFont="1" applyFill="1" applyBorder="1" applyAlignment="1">
      <alignment vertical="top" wrapText="1"/>
    </xf>
    <xf numFmtId="49" fontId="13" fillId="3" borderId="5" xfId="0" applyNumberFormat="1" applyFont="1" applyFill="1" applyBorder="1" applyAlignment="1">
      <alignment vertical="top" wrapText="1"/>
    </xf>
    <xf numFmtId="49" fontId="26" fillId="3" borderId="5" xfId="0" applyNumberFormat="1" applyFont="1" applyFill="1" applyBorder="1" applyAlignment="1">
      <alignment vertical="top" wrapText="1"/>
    </xf>
    <xf numFmtId="49" fontId="30" fillId="5" borderId="5" xfId="0" applyNumberFormat="1" applyFont="1" applyFill="1" applyBorder="1" applyAlignment="1">
      <alignment vertical="top" wrapText="1"/>
    </xf>
    <xf numFmtId="49" fontId="10" fillId="7" borderId="5" xfId="0" applyNumberFormat="1" applyFont="1" applyFill="1" applyBorder="1" applyAlignment="1">
      <alignment horizontal="center" vertical="top" wrapText="1"/>
    </xf>
    <xf numFmtId="49" fontId="35" fillId="4" borderId="5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zoomScale="60" zoomScaleNormal="60" zoomScaleSheetLayoutView="84" workbookViewId="0">
      <selection activeCell="F12" sqref="F12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30.75" style="1" customWidth="1"/>
    <col min="4" max="4" width="26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36" t="s">
        <v>17</v>
      </c>
      <c r="B1" s="37"/>
      <c r="C1" s="37"/>
      <c r="D1" s="37"/>
      <c r="E1" s="37"/>
      <c r="F1" s="38"/>
    </row>
    <row r="2" spans="1:11" ht="16.5" customHeight="1" thickBo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14">
        <v>44928</v>
      </c>
      <c r="B3" s="14">
        <f>A3+1</f>
        <v>44929</v>
      </c>
      <c r="C3" s="14">
        <f>B3+1</f>
        <v>44930</v>
      </c>
      <c r="D3" s="14">
        <f>C3+1</f>
        <v>44931</v>
      </c>
      <c r="E3" s="14">
        <f>D3+1</f>
        <v>44932</v>
      </c>
      <c r="F3" s="14">
        <f>E3+1</f>
        <v>44933</v>
      </c>
    </row>
    <row r="4" spans="1:11" ht="142.5" customHeight="1" thickBot="1">
      <c r="A4" s="23"/>
      <c r="B4" s="24" t="s">
        <v>26</v>
      </c>
      <c r="C4" s="25" t="s">
        <v>20</v>
      </c>
      <c r="D4" s="21" t="s">
        <v>18</v>
      </c>
      <c r="E4" s="26" t="s">
        <v>21</v>
      </c>
      <c r="F4" s="27" t="s">
        <v>19</v>
      </c>
    </row>
    <row r="5" spans="1:11" ht="16.5" customHeight="1">
      <c r="A5" s="14">
        <f>F3+2</f>
        <v>44935</v>
      </c>
      <c r="B5" s="14">
        <f>A5+1</f>
        <v>44936</v>
      </c>
      <c r="C5" s="14">
        <f>B5+1</f>
        <v>44937</v>
      </c>
      <c r="D5" s="14">
        <f>C5+1</f>
        <v>44938</v>
      </c>
      <c r="E5" s="14">
        <f>D5+1</f>
        <v>44939</v>
      </c>
      <c r="F5" s="14">
        <f>E5+1</f>
        <v>44940</v>
      </c>
    </row>
    <row r="6" spans="1:11" ht="150" customHeight="1" thickBot="1">
      <c r="A6" s="16" t="s">
        <v>27</v>
      </c>
      <c r="B6" s="28" t="s">
        <v>25</v>
      </c>
      <c r="C6" s="29" t="s">
        <v>32</v>
      </c>
      <c r="D6" s="28" t="s">
        <v>24</v>
      </c>
      <c r="E6" s="28" t="s">
        <v>29</v>
      </c>
      <c r="F6" s="30" t="s">
        <v>3</v>
      </c>
    </row>
    <row r="7" spans="1:11" ht="16.5" customHeight="1">
      <c r="A7" s="11">
        <f>F3+9</f>
        <v>44942</v>
      </c>
      <c r="B7" s="22">
        <f>A7+1</f>
        <v>44943</v>
      </c>
      <c r="C7" s="22">
        <f xml:space="preserve"> A7+2</f>
        <v>44944</v>
      </c>
      <c r="D7" s="22">
        <f>C7+1</f>
        <v>44945</v>
      </c>
      <c r="E7" s="22">
        <f>D7+1</f>
        <v>44946</v>
      </c>
      <c r="F7" s="22">
        <f>E7+1</f>
        <v>44947</v>
      </c>
    </row>
    <row r="8" spans="1:11" ht="190.5" customHeight="1" thickBot="1">
      <c r="A8" s="10" t="s">
        <v>28</v>
      </c>
      <c r="B8" s="31" t="s">
        <v>23</v>
      </c>
      <c r="C8" s="31" t="s">
        <v>33</v>
      </c>
      <c r="D8" s="32" t="s">
        <v>31</v>
      </c>
      <c r="E8" s="33"/>
      <c r="F8" s="35"/>
      <c r="H8" s="2"/>
    </row>
    <row r="9" spans="1:11" ht="16.5" customHeight="1">
      <c r="A9" s="5">
        <f>F3+16</f>
        <v>44949</v>
      </c>
      <c r="B9" s="5">
        <f>A9+1</f>
        <v>44950</v>
      </c>
      <c r="C9" s="5">
        <f>B9+1</f>
        <v>44951</v>
      </c>
      <c r="D9" s="5">
        <f>C9+1</f>
        <v>44952</v>
      </c>
      <c r="E9" s="5">
        <f>D9+1</f>
        <v>44953</v>
      </c>
      <c r="F9" s="5">
        <f>E9+1</f>
        <v>44954</v>
      </c>
      <c r="K9" s="3"/>
    </row>
    <row r="10" spans="1:11" ht="130.5" customHeight="1" thickBot="1">
      <c r="A10" s="18"/>
      <c r="B10" s="19"/>
      <c r="C10" s="20"/>
      <c r="D10" s="19"/>
      <c r="E10" s="19"/>
      <c r="F10" s="6"/>
    </row>
    <row r="11" spans="1:11" ht="16.5" customHeight="1">
      <c r="A11" s="5">
        <f>F5+16</f>
        <v>44956</v>
      </c>
      <c r="B11" s="5">
        <f>A11+1</f>
        <v>44957</v>
      </c>
      <c r="C11" s="5">
        <f>B11+1</f>
        <v>44958</v>
      </c>
      <c r="D11" s="5">
        <f>C11+1</f>
        <v>44959</v>
      </c>
      <c r="E11" s="5">
        <f>D11+1</f>
        <v>44960</v>
      </c>
      <c r="F11" s="5">
        <f>E11+1</f>
        <v>44961</v>
      </c>
    </row>
    <row r="12" spans="1:11" ht="158.25" customHeight="1" thickBot="1">
      <c r="A12" s="10" t="s">
        <v>30</v>
      </c>
      <c r="B12" s="12" t="s">
        <v>22</v>
      </c>
      <c r="C12" s="13"/>
      <c r="D12" s="17"/>
      <c r="E12" s="10"/>
      <c r="F12" s="34"/>
    </row>
    <row r="13" spans="1:11" ht="16.5" customHeight="1">
      <c r="A13" s="7" t="s">
        <v>10</v>
      </c>
      <c r="B13" s="7"/>
      <c r="C13" s="7"/>
      <c r="D13" s="8"/>
      <c r="E13" s="8"/>
      <c r="F13" s="8"/>
    </row>
    <row r="14" spans="1:11" ht="16.5" customHeight="1">
      <c r="A14" s="7" t="s">
        <v>11</v>
      </c>
      <c r="B14" s="8"/>
      <c r="C14" s="7" t="s">
        <v>14</v>
      </c>
      <c r="D14" s="8"/>
      <c r="E14" s="9"/>
      <c r="F14" s="8"/>
    </row>
    <row r="15" spans="1:11" ht="16.5" customHeight="1">
      <c r="A15" s="7" t="s">
        <v>16</v>
      </c>
      <c r="B15" s="8"/>
      <c r="C15" s="7" t="s">
        <v>15</v>
      </c>
      <c r="D15" s="9"/>
      <c r="E15" s="8"/>
      <c r="F15" s="8"/>
    </row>
    <row r="16" spans="1:11" ht="16.5" customHeight="1">
      <c r="A16" s="7" t="s">
        <v>0</v>
      </c>
      <c r="B16" s="8"/>
      <c r="C16" s="7" t="s">
        <v>2</v>
      </c>
      <c r="D16" s="8"/>
      <c r="E16" s="8"/>
      <c r="F16" s="8"/>
    </row>
    <row r="17" spans="1:6" ht="16.5" customHeight="1">
      <c r="A17" s="7" t="s">
        <v>1</v>
      </c>
      <c r="B17" s="8"/>
      <c r="C17" s="7" t="s">
        <v>12</v>
      </c>
      <c r="D17" s="8"/>
      <c r="E17" s="8"/>
      <c r="F17" s="8"/>
    </row>
    <row r="18" spans="1:6" ht="16.5" customHeight="1">
      <c r="C18" s="15" t="s">
        <v>13</v>
      </c>
    </row>
    <row r="19" spans="1:6" ht="16.5" customHeight="1">
      <c r="C19" s="7"/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11110</vt:lpstr>
      <vt:lpstr>'11110'!_GoBack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2022-12-16T01:15:44Z</cp:lastPrinted>
  <dcterms:created xsi:type="dcterms:W3CDTF">2009-08-17T03:21:48Z</dcterms:created>
  <dcterms:modified xsi:type="dcterms:W3CDTF">2022-12-29T03:24:54Z</dcterms:modified>
</cp:coreProperties>
</file>